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awrm\Desktop\"/>
    </mc:Choice>
  </mc:AlternateContent>
  <bookViews>
    <workbookView xWindow="-108" yWindow="-108" windowWidth="19416" windowHeight="10416"/>
  </bookViews>
  <sheets>
    <sheet name="Spis treści" sheetId="1" r:id="rId1"/>
    <sheet name="Tabela 1" sheetId="2" r:id="rId2"/>
    <sheet name="Tabela 2" sheetId="5" r:id="rId3"/>
    <sheet name="Tabela 3" sheetId="6" r:id="rId4"/>
    <sheet name="Tabela 4" sheetId="7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5" l="1"/>
  <c r="H18" i="5"/>
  <c r="G18" i="5"/>
  <c r="F39" i="2" l="1"/>
  <c r="H39" i="2"/>
  <c r="G39" i="2"/>
</calcChain>
</file>

<file path=xl/sharedStrings.xml><?xml version="1.0" encoding="utf-8"?>
<sst xmlns="http://schemas.openxmlformats.org/spreadsheetml/2006/main" count="111" uniqueCount="76">
  <si>
    <t>URZĄD KOMISJI NADZORU FINANSOWEGO</t>
  </si>
  <si>
    <t>SPIS TABEL</t>
  </si>
  <si>
    <t>Opracowanie:</t>
  </si>
  <si>
    <t>Departament Firm Inwestycyjnych, Urząd Komisji Nadzoru Finansowego</t>
  </si>
  <si>
    <t>Tabela 1 - Liczba notyfikowanych zagranicznych firm inwestycyjnych bez oddziału (z wyłączeniem instytucji kredytowych)</t>
  </si>
  <si>
    <t>Tabela 2 - Liczba notyfikowanych zagranicznych firm inwestycyjnych w formie oddziału (z wyłączeniem instytucji kredytowych)</t>
  </si>
  <si>
    <t>Powrót do spisu tabel</t>
  </si>
  <si>
    <t>Lp</t>
  </si>
  <si>
    <t>Kraj</t>
  </si>
  <si>
    <t>Stan na 31.12.2019</t>
  </si>
  <si>
    <t>Nowe podmioty</t>
  </si>
  <si>
    <t>Rezygnacja z działalności</t>
  </si>
  <si>
    <t>Austria</t>
  </si>
  <si>
    <t>Belgia</t>
  </si>
  <si>
    <t>Bułgaria</t>
  </si>
  <si>
    <t>Chorwacja</t>
  </si>
  <si>
    <t>Cypr</t>
  </si>
  <si>
    <t>Czechy</t>
  </si>
  <si>
    <t>Dania</t>
  </si>
  <si>
    <t>Estonia</t>
  </si>
  <si>
    <t>Finlandia</t>
  </si>
  <si>
    <t>Francja</t>
  </si>
  <si>
    <t>Gibraltar</t>
  </si>
  <si>
    <t>Grecja</t>
  </si>
  <si>
    <t>Hiszpania</t>
  </si>
  <si>
    <t>Holandia</t>
  </si>
  <si>
    <t>Irlandia</t>
  </si>
  <si>
    <t>Islandia</t>
  </si>
  <si>
    <t>Liechtenstein</t>
  </si>
  <si>
    <t>Litwa</t>
  </si>
  <si>
    <t>Luksemburg</t>
  </si>
  <si>
    <t>Łotwa</t>
  </si>
  <si>
    <t>Malta</t>
  </si>
  <si>
    <t>Niemcy</t>
  </si>
  <si>
    <t>Norwegia</t>
  </si>
  <si>
    <t>Portugalia</t>
  </si>
  <si>
    <t>Rumunia</t>
  </si>
  <si>
    <t>Słowacja</t>
  </si>
  <si>
    <t>Słowenia</t>
  </si>
  <si>
    <t>Szwecja</t>
  </si>
  <si>
    <t>Węgry</t>
  </si>
  <si>
    <t>Włochy</t>
  </si>
  <si>
    <t>Razem</t>
  </si>
  <si>
    <r>
      <t>Tabela 1.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bez oddziału (z wyłączeniem instytucji kredytowych)</t>
    </r>
  </si>
  <si>
    <t>Nazwa podmiotu</t>
  </si>
  <si>
    <r>
      <t>Tabela 2.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w formie oddziału (z wyłączeniem instytucji kredytowych)</t>
    </r>
  </si>
  <si>
    <r>
      <t>Tabela 3.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bez otwierania oddziału</t>
    </r>
  </si>
  <si>
    <r>
      <t>Tabela 4.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w formie oddziału</t>
    </r>
  </si>
  <si>
    <t>Tabela 4 - Działalność transgraniczna domów maklerskich w formie oddziału</t>
  </si>
  <si>
    <t>Tabela 3 - Działalność transgraniczna domów maklerskich bez otwierania oddziału</t>
  </si>
  <si>
    <t>Stan na 31.12.2018</t>
  </si>
  <si>
    <t xml:space="preserve">Ipopema Securities S.A. </t>
  </si>
  <si>
    <t xml:space="preserve">Pekao Investment Banking S.A. </t>
  </si>
  <si>
    <t xml:space="preserve">Caspar Asset Management S.A. </t>
  </si>
  <si>
    <t>OANDA TMS Brokers S.A.</t>
  </si>
  <si>
    <t xml:space="preserve">Erste Securities S.A. </t>
  </si>
  <si>
    <t xml:space="preserve">Cypr </t>
  </si>
  <si>
    <t xml:space="preserve">Noble Securities S.A. </t>
  </si>
  <si>
    <t xml:space="preserve">Q Securities S.A. </t>
  </si>
  <si>
    <t xml:space="preserve">CVI Dom Maklerski sp. z o.o. </t>
  </si>
  <si>
    <t xml:space="preserve">Chatham Financial Europe sp. z o.o. </t>
  </si>
  <si>
    <t xml:space="preserve">Dom Maklerski Banku Ochrony Środowiska S.A. </t>
  </si>
  <si>
    <t>Czechy, Rumunia, Węgry</t>
  </si>
  <si>
    <t>Chorwacja, Cypr, Czechy, Francja, Holandia, Luksemburg, Niemcy, Rumunia, Słowacja, Węgry</t>
  </si>
  <si>
    <t>Austria, Belgia, Bułgaria, Grecja, Holandia, Szwecja, Węgry, Włochy</t>
  </si>
  <si>
    <t>Austria, Belgia, Bułgaria, Chorwacja, Cypr, Czechy, Dania, Estonia, Finlandia, Francja, Grecja, Hiszpania, Holandia, Irlandia, Litwa, Luksemburg, Łotwa, Malta, Niemcy, Portugalia, Rumunia, Słowacja, Słowenia, Szwecja, Węgry, Włochy</t>
  </si>
  <si>
    <t>Cypr, Luksemburg, Malta, Słowacja</t>
  </si>
  <si>
    <t>Austria, Belgia, Czechy, Dania, Finlandia, Francja, Grecja, Hiszpania, Holandia, Irlandia, Luksemburg, Niemcy, Portugalia, Szwecja, Węgry, Włochy</t>
  </si>
  <si>
    <t>Luksemburg, Malta</t>
  </si>
  <si>
    <t>XTB S.A.</t>
  </si>
  <si>
    <t>Q Securities S.A.</t>
  </si>
  <si>
    <t>Czechy, Francja, Hiszpania, Niemcy, Portugalia, Rumunia, Słowacja</t>
  </si>
  <si>
    <t xml:space="preserve">Bułgaria </t>
  </si>
  <si>
    <t>Stan na 31.12.2023</t>
  </si>
  <si>
    <t>Zmiany w 2023 r.</t>
  </si>
  <si>
    <t>Kraj (stan na 31.12.2023)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</si>
</sst>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u/>
      <sz val="9"/>
      <color theme="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 style="thin">
        <color theme="4"/>
      </left>
      <right/>
      <top/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/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/>
      <right style="thin">
        <color theme="4"/>
      </right>
      <top/>
      <bottom style="medium">
        <color theme="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3" fillId="2" borderId="0" xfId="1" applyFont="1" applyFill="1" applyBorder="1" applyAlignment="1">
      <alignment horizontal="left" vertical="center" wrapText="1"/>
    </xf>
    <xf numFmtId="0" fontId="0" fillId="3" borderId="0" xfId="0" applyFill="1"/>
    <xf numFmtId="0" fontId="6" fillId="3" borderId="0" xfId="0" applyFont="1" applyFill="1" applyAlignment="1"/>
    <xf numFmtId="0" fontId="3" fillId="3" borderId="0" xfId="1" applyFont="1" applyFill="1" applyAlignment="1">
      <alignment horizontal="left" vertical="center"/>
    </xf>
    <xf numFmtId="0" fontId="7" fillId="3" borderId="0" xfId="2" applyFont="1" applyFill="1" applyBorder="1" applyAlignment="1" applyProtection="1"/>
    <xf numFmtId="0" fontId="8" fillId="3" borderId="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10" fillId="3" borderId="0" xfId="2" applyFont="1" applyFill="1" applyBorder="1" applyAlignment="1" applyProtection="1"/>
    <xf numFmtId="0" fontId="8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0" xfId="2" applyFont="1" applyFill="1" applyAlignment="1" applyProtection="1"/>
    <xf numFmtId="0" fontId="1" fillId="3" borderId="0" xfId="0" applyFont="1" applyFill="1" applyBorder="1" applyAlignment="1"/>
    <xf numFmtId="0" fontId="1" fillId="3" borderId="0" xfId="0" applyFont="1" applyFill="1" applyBorder="1" applyAlignment="1">
      <alignment wrapText="1"/>
    </xf>
    <xf numFmtId="0" fontId="4" fillId="3" borderId="0" xfId="0" applyFont="1" applyFill="1" applyBorder="1" applyAlignment="1"/>
    <xf numFmtId="0" fontId="2" fillId="3" borderId="0" xfId="0" applyFont="1" applyFill="1" applyBorder="1" applyAlignment="1"/>
    <xf numFmtId="0" fontId="5" fillId="3" borderId="0" xfId="2" applyFont="1" applyFill="1" applyBorder="1" applyAlignment="1" applyProtection="1">
      <alignment wrapText="1"/>
    </xf>
    <xf numFmtId="0" fontId="6" fillId="3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left" wrapText="1"/>
    </xf>
    <xf numFmtId="0" fontId="9" fillId="3" borderId="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0" fillId="0" borderId="0" xfId="0" applyFill="1"/>
    <xf numFmtId="0" fontId="3" fillId="0" borderId="0" xfId="1" applyFont="1" applyFill="1" applyAlignment="1">
      <alignment horizontal="left" vertical="center"/>
    </xf>
    <xf numFmtId="0" fontId="10" fillId="0" borderId="0" xfId="2" applyFont="1" applyFill="1" applyBorder="1" applyAlignment="1" applyProtection="1"/>
    <xf numFmtId="0" fontId="7" fillId="0" borderId="0" xfId="2" applyFont="1" applyFill="1" applyBorder="1" applyAlignment="1" applyProtection="1"/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3" fontId="9" fillId="0" borderId="8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0" fillId="0" borderId="0" xfId="0" applyFill="1" applyBorder="1"/>
    <xf numFmtId="0" fontId="8" fillId="3" borderId="1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</cellXfs>
  <cellStyles count="3">
    <cellStyle name="Hiperłącze" xfId="2" builtinId="8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6134100</xdr:colOff>
      <xdr:row>0</xdr:row>
      <xdr:rowOff>152400</xdr:rowOff>
    </xdr:from>
    <xdr:to>
      <xdr:col>1</xdr:col>
      <xdr:colOff>7524750</xdr:colOff>
      <xdr:row>2</xdr:row>
      <xdr:rowOff>76200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636270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744075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3533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9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FFFFFF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C22"/>
  <sheetViews>
    <sheetView tabSelected="1" workbookViewId="0">
      <selection activeCell="B17" sqref="B17"/>
    </sheetView>
  </sheetViews>
  <sheetFormatPr defaultColWidth="0" defaultRowHeight="14.4" x14ac:dyDescent="0.3"/>
  <cols>
    <col min="1" max="1" width="3.44140625" style="2" customWidth="1"/>
    <col min="2" max="2" width="115.5546875" style="2" customWidth="1"/>
    <col min="3" max="3" width="3.44140625" style="2" customWidth="1"/>
    <col min="4" max="16384" width="9.21875" style="2" hidden="1"/>
  </cols>
  <sheetData>
    <row r="1" spans="1:3" x14ac:dyDescent="0.3">
      <c r="A1" s="15"/>
      <c r="B1" s="16"/>
      <c r="C1" s="15"/>
    </row>
    <row r="2" spans="1:3" x14ac:dyDescent="0.3">
      <c r="A2" s="15"/>
      <c r="B2" s="1" t="s">
        <v>0</v>
      </c>
      <c r="C2" s="15"/>
    </row>
    <row r="3" spans="1:3" x14ac:dyDescent="0.3">
      <c r="A3" s="15"/>
      <c r="B3" s="16"/>
      <c r="C3" s="15"/>
    </row>
    <row r="4" spans="1:3" x14ac:dyDescent="0.3">
      <c r="A4" s="15"/>
      <c r="B4" s="16"/>
      <c r="C4" s="15"/>
    </row>
    <row r="5" spans="1:3" x14ac:dyDescent="0.3">
      <c r="A5" s="15"/>
      <c r="B5" s="15"/>
      <c r="C5" s="15"/>
    </row>
    <row r="6" spans="1:3" x14ac:dyDescent="0.3">
      <c r="A6" s="15"/>
      <c r="B6" s="1" t="s">
        <v>1</v>
      </c>
      <c r="C6" s="15"/>
    </row>
    <row r="7" spans="1:3" x14ac:dyDescent="0.3">
      <c r="A7" s="17"/>
      <c r="B7" s="14" t="s">
        <v>4</v>
      </c>
      <c r="C7" s="17"/>
    </row>
    <row r="8" spans="1:3" x14ac:dyDescent="0.3">
      <c r="A8" s="17"/>
      <c r="B8" s="14" t="s">
        <v>5</v>
      </c>
      <c r="C8" s="17"/>
    </row>
    <row r="9" spans="1:3" x14ac:dyDescent="0.3">
      <c r="A9" s="17"/>
      <c r="B9" s="14" t="s">
        <v>49</v>
      </c>
      <c r="C9" s="17"/>
    </row>
    <row r="10" spans="1:3" x14ac:dyDescent="0.3">
      <c r="A10" s="17"/>
      <c r="B10" s="14" t="s">
        <v>48</v>
      </c>
      <c r="C10" s="17"/>
    </row>
    <row r="11" spans="1:3" x14ac:dyDescent="0.3">
      <c r="A11" s="18"/>
      <c r="B11" s="19"/>
      <c r="C11" s="18"/>
    </row>
    <row r="12" spans="1:3" x14ac:dyDescent="0.3">
      <c r="A12" s="15"/>
      <c r="B12" s="20"/>
      <c r="C12" s="15"/>
    </row>
    <row r="13" spans="1:3" x14ac:dyDescent="0.3">
      <c r="A13" s="15"/>
      <c r="B13" s="20"/>
      <c r="C13" s="15"/>
    </row>
    <row r="14" spans="1:3" x14ac:dyDescent="0.3">
      <c r="A14" s="15"/>
      <c r="B14" s="20"/>
      <c r="C14" s="15"/>
    </row>
    <row r="15" spans="1:3" x14ac:dyDescent="0.3">
      <c r="A15" s="15"/>
      <c r="B15" s="20" t="s">
        <v>2</v>
      </c>
      <c r="C15" s="15"/>
    </row>
    <row r="16" spans="1:3" x14ac:dyDescent="0.3">
      <c r="A16" s="15"/>
      <c r="B16" s="21" t="s">
        <v>3</v>
      </c>
      <c r="C16" s="15"/>
    </row>
    <row r="17" spans="1:3" x14ac:dyDescent="0.3">
      <c r="A17" s="15"/>
      <c r="B17" s="16"/>
      <c r="C17" s="15"/>
    </row>
    <row r="18" spans="1:3" x14ac:dyDescent="0.3">
      <c r="A18" s="15"/>
      <c r="B18" s="16"/>
      <c r="C18" s="15"/>
    </row>
    <row r="19" spans="1:3" x14ac:dyDescent="0.3">
      <c r="A19" s="15"/>
      <c r="B19" s="16"/>
      <c r="C19" s="15"/>
    </row>
    <row r="20" spans="1:3" x14ac:dyDescent="0.3">
      <c r="A20" s="15"/>
      <c r="B20" s="16"/>
      <c r="C20" s="15"/>
    </row>
    <row r="21" spans="1:3" x14ac:dyDescent="0.3">
      <c r="A21" s="15"/>
      <c r="B21" s="16"/>
      <c r="C21" s="15"/>
    </row>
    <row r="22" spans="1:3" x14ac:dyDescent="0.3">
      <c r="A22" s="15"/>
      <c r="B22" s="16"/>
      <c r="C22" s="15"/>
    </row>
  </sheetData>
  <hyperlinks>
    <hyperlink ref="B7" location="'Tabela 1'!A1" display="Tabela 1 - Liczba notyfikowanych zagranicznych firm inwestycyjnych bez oddziału (z wyłączeniem instytucji kredytowych)"/>
    <hyperlink ref="B8" location="'Tabela 2'!A1" display="Tabela 2 - Liczba notyfikowanych zagranicznych firm inwestycyjnych w formie oddziału (z wyłączeniem instytucji kredytowych)"/>
    <hyperlink ref="B9" location="'Tabela 3'!A1" display="Tabela 3 - Działalność transgraniczna domów maklerskich bez otwierania oddziału wg stanu na dzień 31 grudnia 2020 r. "/>
    <hyperlink ref="B10" location="'Tabela 4'!A1" display="Tabela 4 - Działalność transgraniczna domów maklerskich w formie oddziału wg stanu na dzień 31 grudnia 2020 r.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topLeftCell="A22" zoomScale="110" zoomScaleNormal="110" workbookViewId="0">
      <selection activeCell="C16" sqref="C16"/>
    </sheetView>
  </sheetViews>
  <sheetFormatPr defaultColWidth="0" defaultRowHeight="14.4" outlineLevelCol="1" x14ac:dyDescent="0.3"/>
  <cols>
    <col min="1" max="2" width="3.77734375" style="25" customWidth="1"/>
    <col min="3" max="3" width="42.77734375" style="25" customWidth="1"/>
    <col min="4" max="5" width="21.77734375" style="25" hidden="1" customWidth="1" outlineLevel="1"/>
    <col min="6" max="6" width="21.77734375" style="25" customWidth="1" collapsed="1"/>
    <col min="7" max="8" width="22" style="25" customWidth="1"/>
    <col min="9" max="9" width="3.77734375" style="25" customWidth="1"/>
    <col min="10" max="16384" width="9.21875" style="25" hidden="1"/>
  </cols>
  <sheetData>
    <row r="1" spans="2:8" x14ac:dyDescent="0.3">
      <c r="B1" s="24"/>
      <c r="C1" s="24"/>
      <c r="D1" s="24"/>
    </row>
    <row r="2" spans="2:8" x14ac:dyDescent="0.3">
      <c r="B2" s="24"/>
      <c r="C2" s="26" t="s">
        <v>0</v>
      </c>
      <c r="D2" s="26"/>
    </row>
    <row r="3" spans="2:8" x14ac:dyDescent="0.3">
      <c r="B3" s="24"/>
      <c r="C3" s="27" t="s">
        <v>6</v>
      </c>
      <c r="D3" s="27"/>
    </row>
    <row r="4" spans="2:8" x14ac:dyDescent="0.3">
      <c r="B4" s="24"/>
      <c r="C4" s="28"/>
      <c r="D4" s="28"/>
    </row>
    <row r="5" spans="2:8" x14ac:dyDescent="0.3">
      <c r="B5" s="24"/>
      <c r="C5" s="26" t="s">
        <v>43</v>
      </c>
      <c r="D5" s="26"/>
    </row>
    <row r="6" spans="2:8" ht="15" thickBot="1" x14ac:dyDescent="0.35">
      <c r="B6" s="24"/>
    </row>
    <row r="7" spans="2:8" x14ac:dyDescent="0.3">
      <c r="B7" s="47" t="s">
        <v>7</v>
      </c>
      <c r="C7" s="49" t="s">
        <v>8</v>
      </c>
      <c r="D7" s="43" t="s">
        <v>50</v>
      </c>
      <c r="E7" s="43" t="s">
        <v>9</v>
      </c>
      <c r="F7" s="43" t="s">
        <v>73</v>
      </c>
      <c r="G7" s="43" t="s">
        <v>74</v>
      </c>
      <c r="H7" s="44"/>
    </row>
    <row r="8" spans="2:8" ht="15" thickBot="1" x14ac:dyDescent="0.35">
      <c r="B8" s="48"/>
      <c r="C8" s="46"/>
      <c r="D8" s="50"/>
      <c r="E8" s="50"/>
      <c r="F8" s="50"/>
      <c r="G8" s="29" t="s">
        <v>10</v>
      </c>
      <c r="H8" s="30" t="s">
        <v>11</v>
      </c>
    </row>
    <row r="9" spans="2:8" x14ac:dyDescent="0.3">
      <c r="B9" s="31">
        <v>1</v>
      </c>
      <c r="C9" s="32" t="s">
        <v>12</v>
      </c>
      <c r="D9" s="33">
        <v>13</v>
      </c>
      <c r="E9" s="33">
        <v>13</v>
      </c>
      <c r="F9" s="33">
        <v>16</v>
      </c>
      <c r="G9" s="33"/>
      <c r="H9" s="34"/>
    </row>
    <row r="10" spans="2:8" x14ac:dyDescent="0.3">
      <c r="B10" s="35">
        <v>2</v>
      </c>
      <c r="C10" s="36" t="s">
        <v>13</v>
      </c>
      <c r="D10" s="23">
        <v>2</v>
      </c>
      <c r="E10" s="23">
        <v>2</v>
      </c>
      <c r="F10" s="23">
        <v>2</v>
      </c>
      <c r="G10" s="23"/>
      <c r="H10" s="37">
        <v>1</v>
      </c>
    </row>
    <row r="11" spans="2:8" x14ac:dyDescent="0.3">
      <c r="B11" s="35">
        <v>3</v>
      </c>
      <c r="C11" s="36" t="s">
        <v>14</v>
      </c>
      <c r="D11" s="23">
        <v>12</v>
      </c>
      <c r="E11" s="23">
        <v>13</v>
      </c>
      <c r="F11" s="23">
        <v>12</v>
      </c>
      <c r="G11" s="23"/>
      <c r="H11" s="37"/>
    </row>
    <row r="12" spans="2:8" x14ac:dyDescent="0.3">
      <c r="B12" s="35">
        <v>4</v>
      </c>
      <c r="C12" s="36" t="s">
        <v>15</v>
      </c>
      <c r="D12" s="23">
        <v>2</v>
      </c>
      <c r="E12" s="23">
        <v>2</v>
      </c>
      <c r="F12" s="23">
        <v>2</v>
      </c>
      <c r="G12" s="23"/>
      <c r="H12" s="37"/>
    </row>
    <row r="13" spans="2:8" x14ac:dyDescent="0.3">
      <c r="B13" s="35">
        <v>5</v>
      </c>
      <c r="C13" s="36" t="s">
        <v>16</v>
      </c>
      <c r="D13" s="23">
        <v>209</v>
      </c>
      <c r="E13" s="23">
        <v>208</v>
      </c>
      <c r="F13" s="23">
        <v>221</v>
      </c>
      <c r="G13" s="23">
        <v>14</v>
      </c>
      <c r="H13" s="37">
        <v>9</v>
      </c>
    </row>
    <row r="14" spans="2:8" x14ac:dyDescent="0.3">
      <c r="B14" s="35">
        <v>6</v>
      </c>
      <c r="C14" s="36" t="s">
        <v>17</v>
      </c>
      <c r="D14" s="23">
        <v>10</v>
      </c>
      <c r="E14" s="23">
        <v>8</v>
      </c>
      <c r="F14" s="23">
        <v>11</v>
      </c>
      <c r="G14" s="23">
        <v>1</v>
      </c>
      <c r="H14" s="37"/>
    </row>
    <row r="15" spans="2:8" x14ac:dyDescent="0.3">
      <c r="B15" s="35">
        <v>7</v>
      </c>
      <c r="C15" s="36" t="s">
        <v>18</v>
      </c>
      <c r="D15" s="23">
        <v>6</v>
      </c>
      <c r="E15" s="23">
        <v>5</v>
      </c>
      <c r="F15" s="23">
        <v>7</v>
      </c>
      <c r="G15" s="23">
        <v>2</v>
      </c>
      <c r="H15" s="37"/>
    </row>
    <row r="16" spans="2:8" x14ac:dyDescent="0.3">
      <c r="B16" s="35">
        <v>8</v>
      </c>
      <c r="C16" s="36" t="s">
        <v>19</v>
      </c>
      <c r="D16" s="23">
        <v>2</v>
      </c>
      <c r="E16" s="23">
        <v>2</v>
      </c>
      <c r="F16" s="23">
        <v>7</v>
      </c>
      <c r="G16" s="23">
        <v>1</v>
      </c>
      <c r="H16" s="37"/>
    </row>
    <row r="17" spans="2:8" x14ac:dyDescent="0.3">
      <c r="B17" s="35">
        <v>9</v>
      </c>
      <c r="C17" s="36" t="s">
        <v>20</v>
      </c>
      <c r="D17" s="23">
        <v>8</v>
      </c>
      <c r="E17" s="23">
        <v>8</v>
      </c>
      <c r="F17" s="23">
        <v>11</v>
      </c>
      <c r="G17" s="23"/>
      <c r="H17" s="37">
        <v>1</v>
      </c>
    </row>
    <row r="18" spans="2:8" x14ac:dyDescent="0.3">
      <c r="B18" s="35">
        <v>10</v>
      </c>
      <c r="C18" s="36" t="s">
        <v>21</v>
      </c>
      <c r="D18" s="23">
        <v>31</v>
      </c>
      <c r="E18" s="23">
        <v>36</v>
      </c>
      <c r="F18" s="23">
        <v>45</v>
      </c>
      <c r="G18" s="23">
        <v>4</v>
      </c>
      <c r="H18" s="37">
        <v>3</v>
      </c>
    </row>
    <row r="19" spans="2:8" x14ac:dyDescent="0.3">
      <c r="B19" s="35">
        <v>11</v>
      </c>
      <c r="C19" s="36" t="s">
        <v>22</v>
      </c>
      <c r="D19" s="23">
        <v>5</v>
      </c>
      <c r="E19" s="23">
        <v>6</v>
      </c>
      <c r="F19" s="23">
        <v>6</v>
      </c>
      <c r="G19" s="23"/>
      <c r="H19" s="37"/>
    </row>
    <row r="20" spans="2:8" x14ac:dyDescent="0.3">
      <c r="B20" s="35">
        <v>12</v>
      </c>
      <c r="C20" s="36" t="s">
        <v>23</v>
      </c>
      <c r="D20" s="23">
        <v>5</v>
      </c>
      <c r="E20" s="23">
        <v>5</v>
      </c>
      <c r="F20" s="23">
        <v>7</v>
      </c>
      <c r="G20" s="23">
        <v>1</v>
      </c>
      <c r="H20" s="37"/>
    </row>
    <row r="21" spans="2:8" x14ac:dyDescent="0.3">
      <c r="B21" s="35">
        <v>13</v>
      </c>
      <c r="C21" s="36" t="s">
        <v>24</v>
      </c>
      <c r="D21" s="23">
        <v>5</v>
      </c>
      <c r="E21" s="23">
        <v>7</v>
      </c>
      <c r="F21" s="23">
        <v>11</v>
      </c>
      <c r="G21" s="23">
        <v>4</v>
      </c>
      <c r="H21" s="37">
        <v>2</v>
      </c>
    </row>
    <row r="22" spans="2:8" x14ac:dyDescent="0.3">
      <c r="B22" s="35">
        <v>14</v>
      </c>
      <c r="C22" s="36" t="s">
        <v>25</v>
      </c>
      <c r="D22" s="23">
        <v>52</v>
      </c>
      <c r="E22" s="23">
        <v>61</v>
      </c>
      <c r="F22" s="23">
        <v>69</v>
      </c>
      <c r="G22" s="23">
        <v>7</v>
      </c>
      <c r="H22" s="37">
        <v>4</v>
      </c>
    </row>
    <row r="23" spans="2:8" x14ac:dyDescent="0.3">
      <c r="B23" s="35">
        <v>15</v>
      </c>
      <c r="C23" s="36" t="s">
        <v>26</v>
      </c>
      <c r="D23" s="23">
        <v>29</v>
      </c>
      <c r="E23" s="23">
        <v>45</v>
      </c>
      <c r="F23" s="23">
        <v>45</v>
      </c>
      <c r="G23" s="23">
        <v>2</v>
      </c>
      <c r="H23" s="37">
        <v>4</v>
      </c>
    </row>
    <row r="24" spans="2:8" x14ac:dyDescent="0.3">
      <c r="B24" s="35">
        <v>16</v>
      </c>
      <c r="C24" s="36" t="s">
        <v>27</v>
      </c>
      <c r="D24" s="23">
        <v>1</v>
      </c>
      <c r="E24" s="23">
        <v>1</v>
      </c>
      <c r="F24" s="23">
        <v>1</v>
      </c>
      <c r="G24" s="23"/>
      <c r="H24" s="37"/>
    </row>
    <row r="25" spans="2:8" x14ac:dyDescent="0.3">
      <c r="B25" s="35">
        <v>17</v>
      </c>
      <c r="C25" s="36" t="s">
        <v>28</v>
      </c>
      <c r="D25" s="23">
        <v>10</v>
      </c>
      <c r="E25" s="23">
        <v>10</v>
      </c>
      <c r="F25" s="23">
        <v>14</v>
      </c>
      <c r="G25" s="23">
        <v>2</v>
      </c>
      <c r="H25" s="37"/>
    </row>
    <row r="26" spans="2:8" x14ac:dyDescent="0.3">
      <c r="B26" s="35">
        <v>18</v>
      </c>
      <c r="C26" s="36" t="s">
        <v>29</v>
      </c>
      <c r="D26" s="23">
        <v>2</v>
      </c>
      <c r="E26" s="23">
        <v>2</v>
      </c>
      <c r="F26" s="23">
        <v>5</v>
      </c>
      <c r="G26" s="23">
        <v>2</v>
      </c>
      <c r="H26" s="37"/>
    </row>
    <row r="27" spans="2:8" x14ac:dyDescent="0.3">
      <c r="B27" s="35">
        <v>19</v>
      </c>
      <c r="C27" s="36" t="s">
        <v>30</v>
      </c>
      <c r="D27" s="23">
        <v>15</v>
      </c>
      <c r="E27" s="23">
        <v>20</v>
      </c>
      <c r="F27" s="23">
        <v>26</v>
      </c>
      <c r="G27" s="23">
        <v>5</v>
      </c>
      <c r="H27" s="37">
        <v>2</v>
      </c>
    </row>
    <row r="28" spans="2:8" x14ac:dyDescent="0.3">
      <c r="B28" s="35">
        <v>20</v>
      </c>
      <c r="C28" s="36" t="s">
        <v>31</v>
      </c>
      <c r="D28" s="23">
        <v>2</v>
      </c>
      <c r="E28" s="23">
        <v>2</v>
      </c>
      <c r="F28" s="23">
        <v>3</v>
      </c>
      <c r="G28" s="23">
        <v>1</v>
      </c>
      <c r="H28" s="37"/>
    </row>
    <row r="29" spans="2:8" x14ac:dyDescent="0.3">
      <c r="B29" s="35">
        <v>21</v>
      </c>
      <c r="C29" s="36" t="s">
        <v>32</v>
      </c>
      <c r="D29" s="23">
        <v>20</v>
      </c>
      <c r="E29" s="23">
        <v>27</v>
      </c>
      <c r="F29" s="23">
        <v>28</v>
      </c>
      <c r="G29" s="23">
        <v>1</v>
      </c>
      <c r="H29" s="37">
        <v>1</v>
      </c>
    </row>
    <row r="30" spans="2:8" x14ac:dyDescent="0.3">
      <c r="B30" s="35">
        <v>22</v>
      </c>
      <c r="C30" s="36" t="s">
        <v>33</v>
      </c>
      <c r="D30" s="23">
        <v>33</v>
      </c>
      <c r="E30" s="23">
        <v>49</v>
      </c>
      <c r="F30" s="23">
        <v>69</v>
      </c>
      <c r="G30" s="23">
        <v>3</v>
      </c>
      <c r="H30" s="37">
        <v>4</v>
      </c>
    </row>
    <row r="31" spans="2:8" x14ac:dyDescent="0.3">
      <c r="B31" s="35">
        <v>23</v>
      </c>
      <c r="C31" s="36" t="s">
        <v>34</v>
      </c>
      <c r="D31" s="23">
        <v>15</v>
      </c>
      <c r="E31" s="23">
        <v>15</v>
      </c>
      <c r="F31" s="23">
        <v>19</v>
      </c>
      <c r="G31" s="23"/>
      <c r="H31" s="37"/>
    </row>
    <row r="32" spans="2:8" x14ac:dyDescent="0.3">
      <c r="B32" s="35">
        <v>24</v>
      </c>
      <c r="C32" s="36" t="s">
        <v>35</v>
      </c>
      <c r="D32" s="23">
        <v>2</v>
      </c>
      <c r="E32" s="23">
        <v>3</v>
      </c>
      <c r="F32" s="23">
        <v>6</v>
      </c>
      <c r="G32" s="23">
        <v>2</v>
      </c>
      <c r="H32" s="37"/>
    </row>
    <row r="33" spans="2:9" x14ac:dyDescent="0.3">
      <c r="B33" s="35">
        <v>25</v>
      </c>
      <c r="C33" s="36" t="s">
        <v>36</v>
      </c>
      <c r="D33" s="23">
        <v>2</v>
      </c>
      <c r="E33" s="23">
        <v>5</v>
      </c>
      <c r="F33" s="23">
        <v>4</v>
      </c>
      <c r="G33" s="23"/>
      <c r="H33" s="37">
        <v>1</v>
      </c>
    </row>
    <row r="34" spans="2:9" x14ac:dyDescent="0.3">
      <c r="B34" s="35">
        <v>26</v>
      </c>
      <c r="C34" s="36" t="s">
        <v>37</v>
      </c>
      <c r="D34" s="23">
        <v>9</v>
      </c>
      <c r="E34" s="23">
        <v>9</v>
      </c>
      <c r="F34" s="23">
        <v>10</v>
      </c>
      <c r="G34" s="23">
        <v>1</v>
      </c>
      <c r="H34" s="37"/>
    </row>
    <row r="35" spans="2:9" x14ac:dyDescent="0.3">
      <c r="B35" s="35">
        <v>27</v>
      </c>
      <c r="C35" s="36" t="s">
        <v>38</v>
      </c>
      <c r="D35" s="23">
        <v>1</v>
      </c>
      <c r="E35" s="23">
        <v>1</v>
      </c>
      <c r="F35" s="23">
        <v>1</v>
      </c>
      <c r="G35" s="23"/>
      <c r="H35" s="37"/>
    </row>
    <row r="36" spans="2:9" x14ac:dyDescent="0.3">
      <c r="B36" s="35">
        <v>28</v>
      </c>
      <c r="C36" s="36" t="s">
        <v>39</v>
      </c>
      <c r="D36" s="23">
        <v>4</v>
      </c>
      <c r="E36" s="23">
        <v>8</v>
      </c>
      <c r="F36" s="23">
        <v>8</v>
      </c>
      <c r="G36" s="23"/>
      <c r="H36" s="37"/>
    </row>
    <row r="37" spans="2:9" x14ac:dyDescent="0.3">
      <c r="B37" s="35">
        <v>29</v>
      </c>
      <c r="C37" s="36" t="s">
        <v>40</v>
      </c>
      <c r="D37" s="23">
        <v>6</v>
      </c>
      <c r="E37" s="23">
        <v>6</v>
      </c>
      <c r="F37" s="23">
        <v>7</v>
      </c>
      <c r="G37" s="23"/>
      <c r="H37" s="37"/>
    </row>
    <row r="38" spans="2:9" x14ac:dyDescent="0.3">
      <c r="B38" s="35">
        <v>30</v>
      </c>
      <c r="C38" s="36" t="s">
        <v>41</v>
      </c>
      <c r="D38" s="23">
        <v>5</v>
      </c>
      <c r="E38" s="23">
        <v>6</v>
      </c>
      <c r="F38" s="23">
        <v>8</v>
      </c>
      <c r="G38" s="23"/>
      <c r="H38" s="37"/>
    </row>
    <row r="39" spans="2:9" ht="15" thickBot="1" x14ac:dyDescent="0.35">
      <c r="B39" s="45" t="s">
        <v>42</v>
      </c>
      <c r="C39" s="46"/>
      <c r="D39" s="38">
        <v>2062</v>
      </c>
      <c r="E39" s="38">
        <v>1919</v>
      </c>
      <c r="F39" s="38">
        <f>SUM(F9:F38)</f>
        <v>681</v>
      </c>
      <c r="G39" s="29">
        <f>SUM(G9:G38)</f>
        <v>53</v>
      </c>
      <c r="H39" s="30">
        <f>SUM(H9:H38)</f>
        <v>32</v>
      </c>
      <c r="I39" s="40"/>
    </row>
  </sheetData>
  <mergeCells count="7">
    <mergeCell ref="G7:H7"/>
    <mergeCell ref="B39:C39"/>
    <mergeCell ref="B7:B8"/>
    <mergeCell ref="C7:C8"/>
    <mergeCell ref="E7:E8"/>
    <mergeCell ref="F7:F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workbookViewId="0">
      <selection activeCell="C23" sqref="C23"/>
    </sheetView>
  </sheetViews>
  <sheetFormatPr defaultColWidth="0" defaultRowHeight="14.4" outlineLevelCol="1" x14ac:dyDescent="0.3"/>
  <cols>
    <col min="1" max="2" width="3.77734375" customWidth="1"/>
    <col min="3" max="3" width="42.77734375" customWidth="1"/>
    <col min="4" max="4" width="13.21875" hidden="1" customWidth="1" outlineLevel="1"/>
    <col min="5" max="5" width="14" hidden="1" customWidth="1" outlineLevel="1"/>
    <col min="6" max="6" width="22.21875" customWidth="1" collapsed="1"/>
    <col min="7" max="8" width="22" customWidth="1"/>
    <col min="9" max="9" width="3.77734375" customWidth="1"/>
    <col min="10" max="16384" width="9.21875" hidden="1"/>
  </cols>
  <sheetData>
    <row r="1" spans="2:8" x14ac:dyDescent="0.3">
      <c r="B1" s="3"/>
      <c r="C1" s="3"/>
      <c r="D1" s="3"/>
    </row>
    <row r="2" spans="2:8" x14ac:dyDescent="0.3">
      <c r="B2" s="3"/>
      <c r="C2" s="4" t="s">
        <v>0</v>
      </c>
      <c r="D2" s="4"/>
    </row>
    <row r="3" spans="2:8" x14ac:dyDescent="0.3">
      <c r="B3" s="3"/>
      <c r="C3" s="9" t="s">
        <v>6</v>
      </c>
      <c r="D3" s="9"/>
    </row>
    <row r="4" spans="2:8" x14ac:dyDescent="0.3">
      <c r="B4" s="3"/>
      <c r="C4" s="5"/>
      <c r="D4" s="5"/>
    </row>
    <row r="5" spans="2:8" x14ac:dyDescent="0.3">
      <c r="B5" s="3"/>
      <c r="C5" s="4" t="s">
        <v>45</v>
      </c>
      <c r="D5" s="4"/>
    </row>
    <row r="6" spans="2:8" ht="15" thickBot="1" x14ac:dyDescent="0.35">
      <c r="B6" s="3"/>
    </row>
    <row r="7" spans="2:8" x14ac:dyDescent="0.3">
      <c r="B7" s="55" t="s">
        <v>7</v>
      </c>
      <c r="C7" s="57" t="s">
        <v>8</v>
      </c>
      <c r="D7" s="51" t="s">
        <v>50</v>
      </c>
      <c r="E7" s="51" t="s">
        <v>9</v>
      </c>
      <c r="F7" s="51" t="s">
        <v>73</v>
      </c>
      <c r="G7" s="51" t="s">
        <v>74</v>
      </c>
      <c r="H7" s="52"/>
    </row>
    <row r="8" spans="2:8" ht="15" thickBot="1" x14ac:dyDescent="0.35">
      <c r="B8" s="56"/>
      <c r="C8" s="58"/>
      <c r="D8" s="59"/>
      <c r="E8" s="59"/>
      <c r="F8" s="59"/>
      <c r="G8" s="7" t="s">
        <v>10</v>
      </c>
      <c r="H8" s="8" t="s">
        <v>11</v>
      </c>
    </row>
    <row r="9" spans="2:8" x14ac:dyDescent="0.3">
      <c r="B9" s="6">
        <v>1</v>
      </c>
      <c r="C9" s="12" t="s">
        <v>72</v>
      </c>
      <c r="D9" s="6"/>
      <c r="E9" s="6"/>
      <c r="F9" s="35">
        <v>1</v>
      </c>
      <c r="G9" s="35"/>
      <c r="H9" s="75"/>
    </row>
    <row r="10" spans="2:8" x14ac:dyDescent="0.3">
      <c r="B10" s="6">
        <v>2</v>
      </c>
      <c r="C10" s="12" t="s">
        <v>16</v>
      </c>
      <c r="D10" s="6"/>
      <c r="E10" s="6"/>
      <c r="F10" s="35">
        <v>4</v>
      </c>
      <c r="G10" s="35"/>
      <c r="H10" s="75"/>
    </row>
    <row r="11" spans="2:8" x14ac:dyDescent="0.3">
      <c r="B11" s="6">
        <v>3</v>
      </c>
      <c r="C11" s="12" t="s">
        <v>17</v>
      </c>
      <c r="D11" s="6"/>
      <c r="E11" s="6"/>
      <c r="F11" s="35">
        <v>2</v>
      </c>
      <c r="G11" s="35"/>
      <c r="H11" s="75"/>
    </row>
    <row r="12" spans="2:8" x14ac:dyDescent="0.3">
      <c r="B12" s="6">
        <v>4</v>
      </c>
      <c r="C12" s="12" t="s">
        <v>24</v>
      </c>
      <c r="D12" s="6"/>
      <c r="E12" s="6"/>
      <c r="F12" s="35">
        <v>1</v>
      </c>
      <c r="G12" s="35"/>
      <c r="H12" s="75"/>
    </row>
    <row r="13" spans="2:8" ht="15.75" customHeight="1" x14ac:dyDescent="0.3">
      <c r="B13" s="6">
        <v>5</v>
      </c>
      <c r="C13" s="12" t="s">
        <v>26</v>
      </c>
      <c r="D13" s="6"/>
      <c r="E13" s="6"/>
      <c r="F13" s="35">
        <v>1</v>
      </c>
      <c r="G13" s="35"/>
      <c r="H13" s="75"/>
    </row>
    <row r="14" spans="2:8" ht="15.75" customHeight="1" x14ac:dyDescent="0.3">
      <c r="B14" s="6">
        <v>6</v>
      </c>
      <c r="C14" s="12" t="s">
        <v>30</v>
      </c>
      <c r="D14" s="6"/>
      <c r="E14" s="6"/>
      <c r="F14" s="35">
        <v>1</v>
      </c>
      <c r="G14" s="35">
        <v>1</v>
      </c>
      <c r="H14" s="75"/>
    </row>
    <row r="15" spans="2:8" x14ac:dyDescent="0.3">
      <c r="B15" s="6">
        <v>7</v>
      </c>
      <c r="C15" s="12" t="s">
        <v>33</v>
      </c>
      <c r="D15" s="6"/>
      <c r="E15" s="6"/>
      <c r="F15" s="35">
        <v>3</v>
      </c>
      <c r="G15" s="35"/>
      <c r="H15" s="75"/>
    </row>
    <row r="16" spans="2:8" x14ac:dyDescent="0.3">
      <c r="B16" s="6">
        <v>8</v>
      </c>
      <c r="C16" s="39" t="s">
        <v>37</v>
      </c>
      <c r="D16" s="6"/>
      <c r="E16" s="6"/>
      <c r="F16" s="35">
        <v>1</v>
      </c>
      <c r="G16" s="35"/>
      <c r="H16" s="75"/>
    </row>
    <row r="17" spans="2:8" x14ac:dyDescent="0.3">
      <c r="B17" s="6">
        <v>9</v>
      </c>
      <c r="C17" s="39" t="s">
        <v>39</v>
      </c>
      <c r="D17" s="41"/>
      <c r="E17" s="41"/>
      <c r="F17" s="76">
        <v>1</v>
      </c>
      <c r="G17" s="76">
        <v>1</v>
      </c>
      <c r="H17" s="77"/>
    </row>
    <row r="18" spans="2:8" ht="15.75" customHeight="1" thickBot="1" x14ac:dyDescent="0.35">
      <c r="B18" s="53" t="s">
        <v>42</v>
      </c>
      <c r="C18" s="54"/>
      <c r="D18" s="22">
        <v>15</v>
      </c>
      <c r="E18" s="11">
        <v>18</v>
      </c>
      <c r="F18" s="42">
        <f>SUM(F9:F17)</f>
        <v>15</v>
      </c>
      <c r="G18" s="42">
        <f>SUM(G9:G17)</f>
        <v>2</v>
      </c>
      <c r="H18" s="42">
        <f>SUM(H9:H17)</f>
        <v>0</v>
      </c>
    </row>
  </sheetData>
  <sortState ref="C9:H16">
    <sortCondition ref="C9"/>
  </sortState>
  <mergeCells count="7">
    <mergeCell ref="G7:H7"/>
    <mergeCell ref="B18:C18"/>
    <mergeCell ref="B7:B8"/>
    <mergeCell ref="C7:C8"/>
    <mergeCell ref="E7:E8"/>
    <mergeCell ref="F7:F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showGridLines="0" topLeftCell="A4" zoomScale="120" zoomScaleNormal="120" workbookViewId="0">
      <selection activeCell="C24" sqref="C24"/>
    </sheetView>
  </sheetViews>
  <sheetFormatPr defaultColWidth="0" defaultRowHeight="14.4" x14ac:dyDescent="0.3"/>
  <cols>
    <col min="1" max="2" width="3.77734375" customWidth="1"/>
    <col min="3" max="3" width="42.77734375" customWidth="1"/>
    <col min="4" max="4" width="59.77734375" customWidth="1"/>
    <col min="5" max="5" width="22" customWidth="1"/>
    <col min="6" max="6" width="3.77734375" customWidth="1"/>
    <col min="7" max="7" width="0" hidden="1" customWidth="1"/>
    <col min="8" max="16384" width="9.21875" hidden="1"/>
  </cols>
  <sheetData>
    <row r="1" spans="2:5" x14ac:dyDescent="0.3">
      <c r="B1" s="3"/>
      <c r="C1" s="3"/>
    </row>
    <row r="2" spans="2:5" x14ac:dyDescent="0.3">
      <c r="B2" s="3"/>
      <c r="C2" s="4" t="s">
        <v>0</v>
      </c>
    </row>
    <row r="3" spans="2:5" x14ac:dyDescent="0.3">
      <c r="B3" s="3"/>
      <c r="C3" s="9" t="s">
        <v>6</v>
      </c>
    </row>
    <row r="4" spans="2:5" x14ac:dyDescent="0.3">
      <c r="B4" s="3"/>
      <c r="C4" s="5"/>
    </row>
    <row r="5" spans="2:5" x14ac:dyDescent="0.3">
      <c r="B5" s="3"/>
      <c r="C5" s="4" t="s">
        <v>46</v>
      </c>
    </row>
    <row r="6" spans="2:5" ht="15" thickBot="1" x14ac:dyDescent="0.35">
      <c r="B6" s="3"/>
    </row>
    <row r="7" spans="2:5" x14ac:dyDescent="0.3">
      <c r="B7" s="60" t="s">
        <v>7</v>
      </c>
      <c r="C7" s="62" t="s">
        <v>44</v>
      </c>
      <c r="D7" s="64" t="s">
        <v>75</v>
      </c>
    </row>
    <row r="8" spans="2:5" ht="15" thickBot="1" x14ac:dyDescent="0.35">
      <c r="B8" s="61"/>
      <c r="C8" s="63"/>
      <c r="D8" s="65"/>
    </row>
    <row r="9" spans="2:5" x14ac:dyDescent="0.3">
      <c r="B9" s="13">
        <v>1</v>
      </c>
      <c r="C9" s="73" t="s">
        <v>53</v>
      </c>
      <c r="D9" s="74" t="s">
        <v>30</v>
      </c>
    </row>
    <row r="10" spans="2:5" ht="24" x14ac:dyDescent="0.3">
      <c r="B10" s="6">
        <v>2</v>
      </c>
      <c r="C10" s="36" t="s">
        <v>60</v>
      </c>
      <c r="D10" s="70" t="s">
        <v>67</v>
      </c>
    </row>
    <row r="11" spans="2:5" x14ac:dyDescent="0.3">
      <c r="B11" s="6">
        <v>3</v>
      </c>
      <c r="C11" s="36" t="s">
        <v>59</v>
      </c>
      <c r="D11" s="70" t="s">
        <v>30</v>
      </c>
    </row>
    <row r="12" spans="2:5" x14ac:dyDescent="0.3">
      <c r="B12" s="6">
        <v>4</v>
      </c>
      <c r="C12" s="36" t="s">
        <v>61</v>
      </c>
      <c r="D12" s="70" t="s">
        <v>17</v>
      </c>
    </row>
    <row r="13" spans="2:5" x14ac:dyDescent="0.3">
      <c r="B13" s="6">
        <v>5</v>
      </c>
      <c r="C13" s="36" t="s">
        <v>55</v>
      </c>
      <c r="D13" s="70" t="s">
        <v>56</v>
      </c>
    </row>
    <row r="14" spans="2:5" x14ac:dyDescent="0.3">
      <c r="B14" s="6">
        <v>6</v>
      </c>
      <c r="C14" s="36" t="s">
        <v>51</v>
      </c>
      <c r="D14" s="70" t="s">
        <v>62</v>
      </c>
      <c r="E14" s="25"/>
    </row>
    <row r="15" spans="2:5" x14ac:dyDescent="0.3">
      <c r="B15" s="6">
        <v>7</v>
      </c>
      <c r="C15" s="36" t="s">
        <v>57</v>
      </c>
      <c r="D15" s="70" t="s">
        <v>16</v>
      </c>
    </row>
    <row r="16" spans="2:5" ht="36" x14ac:dyDescent="0.3">
      <c r="B16" s="6">
        <v>8</v>
      </c>
      <c r="C16" s="36" t="s">
        <v>54</v>
      </c>
      <c r="D16" s="70" t="s">
        <v>65</v>
      </c>
    </row>
    <row r="17" spans="2:4" ht="27" customHeight="1" x14ac:dyDescent="0.3">
      <c r="B17" s="6">
        <v>9</v>
      </c>
      <c r="C17" s="36" t="s">
        <v>52</v>
      </c>
      <c r="D17" s="70" t="s">
        <v>63</v>
      </c>
    </row>
    <row r="18" spans="2:4" x14ac:dyDescent="0.3">
      <c r="B18" s="6">
        <v>10</v>
      </c>
      <c r="C18" s="36" t="s">
        <v>58</v>
      </c>
      <c r="D18" s="70" t="s">
        <v>66</v>
      </c>
    </row>
    <row r="19" spans="2:4" ht="15" thickBot="1" x14ac:dyDescent="0.35">
      <c r="B19" s="10">
        <v>11</v>
      </c>
      <c r="C19" s="71" t="s">
        <v>69</v>
      </c>
      <c r="D19" s="72" t="s">
        <v>64</v>
      </c>
    </row>
  </sheetData>
  <sortState ref="C8:D19">
    <sortCondition ref="C7"/>
  </sortState>
  <mergeCells count="3">
    <mergeCell ref="B7:B8"/>
    <mergeCell ref="C7:C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GridLines="0" workbookViewId="0">
      <selection activeCell="D17" sqref="D17"/>
    </sheetView>
  </sheetViews>
  <sheetFormatPr defaultColWidth="0" defaultRowHeight="14.4" x14ac:dyDescent="0.3"/>
  <cols>
    <col min="1" max="2" width="3.77734375" customWidth="1"/>
    <col min="3" max="3" width="42.77734375" customWidth="1"/>
    <col min="4" max="4" width="59.77734375" customWidth="1"/>
    <col min="5" max="5" width="22" customWidth="1"/>
    <col min="6" max="6" width="3.77734375" customWidth="1"/>
    <col min="7" max="7" width="0" hidden="1" customWidth="1"/>
    <col min="8" max="16384" width="9.21875" hidden="1"/>
  </cols>
  <sheetData>
    <row r="1" spans="2:4" x14ac:dyDescent="0.3">
      <c r="B1" s="3"/>
      <c r="C1" s="3"/>
    </row>
    <row r="2" spans="2:4" x14ac:dyDescent="0.3">
      <c r="B2" s="3"/>
      <c r="C2" s="4" t="s">
        <v>0</v>
      </c>
    </row>
    <row r="3" spans="2:4" x14ac:dyDescent="0.3">
      <c r="B3" s="3"/>
      <c r="C3" s="9" t="s">
        <v>6</v>
      </c>
    </row>
    <row r="4" spans="2:4" x14ac:dyDescent="0.3">
      <c r="B4" s="3"/>
      <c r="C4" s="5"/>
    </row>
    <row r="5" spans="2:4" x14ac:dyDescent="0.3">
      <c r="B5" s="3"/>
      <c r="C5" s="4" t="s">
        <v>47</v>
      </c>
    </row>
    <row r="6" spans="2:4" ht="15" thickBot="1" x14ac:dyDescent="0.35">
      <c r="B6" s="3"/>
    </row>
    <row r="7" spans="2:4" x14ac:dyDescent="0.3">
      <c r="B7" s="55" t="s">
        <v>7</v>
      </c>
      <c r="C7" s="57" t="s">
        <v>44</v>
      </c>
      <c r="D7" s="52" t="s">
        <v>75</v>
      </c>
    </row>
    <row r="8" spans="2:4" x14ac:dyDescent="0.3">
      <c r="B8" s="66"/>
      <c r="C8" s="67"/>
      <c r="D8" s="68"/>
    </row>
    <row r="9" spans="2:4" x14ac:dyDescent="0.3">
      <c r="B9" s="41">
        <v>1</v>
      </c>
      <c r="C9" s="36" t="s">
        <v>54</v>
      </c>
      <c r="D9" s="69" t="s">
        <v>24</v>
      </c>
    </row>
    <row r="10" spans="2:4" x14ac:dyDescent="0.3">
      <c r="B10" s="6">
        <v>2</v>
      </c>
      <c r="C10" s="36" t="s">
        <v>70</v>
      </c>
      <c r="D10" s="70" t="s">
        <v>68</v>
      </c>
    </row>
    <row r="11" spans="2:4" ht="15" thickBot="1" x14ac:dyDescent="0.35">
      <c r="B11" s="10">
        <v>3</v>
      </c>
      <c r="C11" s="71" t="s">
        <v>69</v>
      </c>
      <c r="D11" s="72" t="s">
        <v>71</v>
      </c>
    </row>
  </sheetData>
  <sortState ref="B7:D12">
    <sortCondition ref="C10"/>
  </sortState>
  <mergeCells count="3">
    <mergeCell ref="B7:B8"/>
    <mergeCell ref="C7:C8"/>
    <mergeCell ref="D7:D8"/>
  </mergeCells>
  <hyperlinks>
    <hyperlink ref="C3" location="'Spis treści'!A1" display="Powrót do spisu tabel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27A108425657429A08C874581E1279" ma:contentTypeVersion="0" ma:contentTypeDescription="Utwórz nowy dokument." ma:contentTypeScope="" ma:versionID="76e05ff4d7b97a1252572ce9b6e95c3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F65FBA-704C-499D-B4D0-A6CDE21DA6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34B89C-4798-48EB-85FD-F87C346667C0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CAC24A6-435B-4030-86D6-D8F7480A04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 treści</vt:lpstr>
      <vt:lpstr>Tabela 1</vt:lpstr>
      <vt:lpstr>Tabela 2</vt:lpstr>
      <vt:lpstr>Tabela 3</vt:lpstr>
      <vt:lpstr>Tabela 4</vt:lpstr>
    </vt:vector>
  </TitlesOfParts>
  <Company>Urząd Komisji Nadzoru Finansowego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Wawrzyńczak Małgorzata</dc:creator>
  <cp:lastModifiedBy>Wawrzyńczak Małgorzata</cp:lastModifiedBy>
  <dcterms:created xsi:type="dcterms:W3CDTF">2021-02-24T11:32:42Z</dcterms:created>
  <dcterms:modified xsi:type="dcterms:W3CDTF">2024-03-18T13:28:10Z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0x0101005B27A108425657429A08C874581E1279</vt:lpwstr>
  </property>
</Properties>
</file>