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5-09-30\"/>
    </mc:Choice>
  </mc:AlternateContent>
  <xr:revisionPtr revIDLastSave="0" documentId="13_ncr:1_{40AACB01-086F-4B78-8AC5-8D839D4139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<sst xmlns="http://schemas.openxmlformats.org/spreadsheetml/2006/main" count="560" uniqueCount="110">
  <si>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</si>
  <si>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</si>
  <si>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</si>
  <si>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</si>
  <si>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</si>
  <si>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</si>
  <si>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</si>
  <si>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</si>
  <si>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</si>
  <si>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</si>
  <si>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</si>
  <si>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</si>
  <si>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</si>
  <si>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</si>
  <si>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</si>
  <si>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</si>
  <si>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</si>
  <si>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</si>
  <si>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</si>
  <si>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</si>
  <si>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</si>
  <si>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</si>
  <si>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</si>
  <si>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</si>
  <si>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</si>
  <si>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</si>
  <si>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</si>
  <si>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</si>
  <si>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</si>
  <si>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</si>
  <si>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</si>
  <si>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</si>
  <si>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</si>
  <si>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</si>
  <si>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</si>
  <si>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</si>
  <si>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</si>
  <si>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</si>
  <si>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</si>
  <si>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</si>
  <si>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</si>
  <si>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</si>
  <si>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</si>
  <si>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</si>
  <si>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</si>
  <si>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</si>
  <si>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</si>
  <si>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</si>
  <si>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</si>
  <si>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</si>
  <si>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</si>
  <si>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</si>
  <si>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</si>
  <si>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</si>
  <si>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</si>
  <si>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</si>
  <si>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</si>
  <si>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</si>
  <si>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</si>
  <si>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</si>
  <si>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</si>
  <si>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</si>
  <si>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</si>
  <si>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</si>
  <si>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</si>
  <si>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</si>
  <si>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</si>
  <si>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</si>
  <si>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</si>
  <si>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</si>
  <si>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</si>
  <si>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</si>
  <si>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</si>
  <si>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</si>
  <si>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</si>
  <si>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</si>
  <si>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</si>
  <si>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</si>
  <si>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</si>
  <si>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</si>
  <si>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</si>
  <si>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</si>
  <si>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</si>
  <si>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</si>
  <si>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</si>
  <si>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</si>
  <si>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</si>
  <si>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</si>
  <si>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</si>
  <si>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</si>
  <si>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</si>
  <si>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</si>
  <si>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</si>
  <si>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</si>
  <si>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</si>
  <si>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</si>
  <si>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</si>
  <si>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</si>
  <si>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</si>
  <si>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</si>
  <si>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</si>
  <si>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</si>
  <si>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</si>
  <si>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</si>
  <si>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</si>
  <si>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</si>
  <si>
    <t>2025</t>
  </si>
  <si>
    <t>1Q 2025/
1Q 2024</t>
  </si>
  <si>
    <t>2Q 2025/
2Q 2024</t>
  </si>
  <si>
    <t>3Q 2025/
3Q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</si>
</sst>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6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3" borderId="22" xfId="2" applyNumberFormat="1" applyFont="1" applyFill="1" applyBorder="1" applyAlignment="1">
      <alignment vertical="center" wrapText="1"/>
    </xf>
    <xf numFmtId="49" fontId="15" fillId="3" borderId="49" xfId="2" applyNumberFormat="1" applyFont="1" applyFill="1" applyBorder="1" applyAlignment="1">
      <alignment vertical="center" wrapText="1"/>
    </xf>
    <xf numFmtId="49" fontId="15" fillId="6" borderId="35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/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30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3" width="13.6640625" style="36" customWidth="1"/>
    <col min="34" max="34" width="4.33203125" style="36" customWidth="1"/>
    <col min="35" max="39" width="9.109375" style="36" hidden="1" customWidth="1"/>
    <col min="40" max="40" width="13.88671875" style="36" hidden="1" customWidth="1"/>
    <col min="41" max="45" width="9.109375" style="36" hidden="1" customWidth="1"/>
    <col min="46" max="46" width="12.33203125" style="36" hidden="1" customWidth="1"/>
    <col min="47" max="47" width="12.6640625" style="36" hidden="1" customWidth="1"/>
    <col min="48" max="48" width="13" style="36" hidden="1" customWidth="1"/>
    <col min="49" max="50" width="9.109375" style="36" hidden="1" customWidth="1"/>
    <col min="51" max="51" width="13.44140625" style="36" hidden="1" customWidth="1"/>
    <col min="52" max="52" width="12" style="36" hidden="1" customWidth="1"/>
    <col min="53" max="53" width="9.109375" style="36" hidden="1" customWidth="1"/>
    <col min="54" max="54" width="13.44140625" style="36" hidden="1" customWidth="1"/>
    <col min="55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62" width="9.109375" style="36" hidden="1" customWidth="1"/>
    <col min="63" max="63" width="10.6640625" style="36" hidden="1" customWidth="1"/>
    <col min="64" max="16384" width="9.109375" style="36" hidden="1"/>
  </cols>
  <sheetData>
    <row r="1" spans="1:33" s="32" customFormat="1" x14ac:dyDescent="0.3">
      <c r="A1" s="31"/>
      <c r="S1" s="143"/>
      <c r="U1" s="143"/>
      <c r="V1" s="143"/>
      <c r="W1" s="143"/>
    </row>
    <row r="2" spans="1:33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33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33" s="70" customFormat="1" x14ac:dyDescent="0.3">
      <c r="A4" s="69"/>
      <c r="S4" s="145"/>
      <c r="U4" s="145"/>
      <c r="V4" s="145"/>
      <c r="W4" s="145"/>
    </row>
    <row r="5" spans="1:33" s="70" customFormat="1" x14ac:dyDescent="0.3">
      <c r="A5" s="69"/>
      <c r="B5" s="71"/>
      <c r="S5" s="145"/>
      <c r="U5" s="145"/>
      <c r="V5" s="145"/>
      <c r="W5" s="145"/>
    </row>
    <row r="8" spans="1:33" ht="29.4" customHeight="1" thickBot="1" x14ac:dyDescent="0.35">
      <c r="B8" s="122" t="s">
        <v>77</v>
      </c>
      <c r="AA8" s="129"/>
    </row>
    <row r="9" spans="1:33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5" t="s">
        <v>12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8" t="s">
        <v>106</v>
      </c>
    </row>
    <row r="10" spans="1:33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31" t="s">
        <v>11</v>
      </c>
      <c r="AD10" s="131" t="s">
        <v>10</v>
      </c>
      <c r="AE10" s="131" t="s">
        <v>8</v>
      </c>
      <c r="AF10" s="131" t="s">
        <v>9</v>
      </c>
      <c r="AG10" s="172" t="s">
        <v>11</v>
      </c>
    </row>
    <row r="11" spans="1:33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26">
        <v>495335318.54256999</v>
      </c>
      <c r="AD11" s="126">
        <v>501706294.53207994</v>
      </c>
      <c r="AE11" s="126">
        <v>506395609.77536005</v>
      </c>
      <c r="AF11" s="126">
        <v>520001816.48062992</v>
      </c>
      <c r="AG11" s="102">
        <v>544272315.40537</v>
      </c>
    </row>
    <row r="12" spans="1:33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127">
        <v>431816159.31937003</v>
      </c>
      <c r="AE12" s="127">
        <v>432014703.16231006</v>
      </c>
      <c r="AF12" s="127">
        <v>444973706.29163998</v>
      </c>
      <c r="AG12" s="89">
        <v>466574018.26324898</v>
      </c>
    </row>
    <row r="13" spans="1:33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89">
        <v>0</v>
      </c>
    </row>
    <row r="14" spans="1:33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28">
        <v>69890135.212710008</v>
      </c>
      <c r="AE14" s="128">
        <v>74380906.613049999</v>
      </c>
      <c r="AF14" s="128">
        <v>75028110.188989997</v>
      </c>
      <c r="AG14" s="103">
        <v>77698297.142110005</v>
      </c>
    </row>
    <row r="15" spans="1:33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  <c r="AE15" s="129"/>
      <c r="AF15" s="129"/>
      <c r="AG15" s="129"/>
    </row>
    <row r="16" spans="1:33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  <c r="AE16" s="129"/>
      <c r="AF16" s="129"/>
      <c r="AG16" s="129"/>
    </row>
    <row r="17" spans="1:36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  <c r="AE17" s="129"/>
      <c r="AF17" s="129"/>
      <c r="AG17" s="129"/>
    </row>
    <row r="18" spans="1:36" ht="29.4" thickBot="1" x14ac:dyDescent="0.35">
      <c r="B18" s="199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71" t="s">
        <v>109</v>
      </c>
    </row>
    <row r="19" spans="1:36" ht="15" thickBot="1" x14ac:dyDescent="0.35">
      <c r="B19" s="200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  <c r="AE19" s="131" t="s">
        <v>21</v>
      </c>
      <c r="AF19" s="131" t="s">
        <v>21</v>
      </c>
      <c r="AG19" s="172" t="s">
        <v>21</v>
      </c>
    </row>
    <row r="20" spans="1:36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132">
        <v>0.17268859254096186</v>
      </c>
      <c r="AE20" s="132">
        <v>0.1071758753810047</v>
      </c>
      <c r="AF20" s="132">
        <v>8.1847394937460793E-2</v>
      </c>
      <c r="AG20" s="80">
        <v>9.8795540871237653E-2</v>
      </c>
    </row>
    <row r="21" spans="1:36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58">
        <v>0.2192884002340931</v>
      </c>
      <c r="AD21" s="158">
        <v>0.19666509213096534</v>
      </c>
      <c r="AE21" s="158">
        <v>0.11277683288921823</v>
      </c>
      <c r="AF21" s="158">
        <v>8.3416639654728994E-2</v>
      </c>
      <c r="AG21" s="149">
        <v>0.10237546203320796</v>
      </c>
    </row>
    <row r="22" spans="1:36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134">
        <v>4.3509377698735377E-2</v>
      </c>
      <c r="AE22" s="134">
        <v>7.5727829328930199E-2</v>
      </c>
      <c r="AF22" s="134">
        <v>7.2633213580316019E-2</v>
      </c>
      <c r="AG22" s="82">
        <v>7.7777984907079406E-2</v>
      </c>
    </row>
    <row r="23" spans="1:36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  <c r="AE23" s="129"/>
      <c r="AF23" s="129"/>
      <c r="AG23" s="129"/>
    </row>
    <row r="24" spans="1:36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  <c r="AE24" s="129"/>
      <c r="AF24" s="129"/>
      <c r="AG24" s="129"/>
    </row>
    <row r="25" spans="1:36" ht="15" thickBot="1" x14ac:dyDescent="0.35">
      <c r="B25" s="199" t="s">
        <v>69</v>
      </c>
      <c r="C25" s="196" t="s">
        <v>6</v>
      </c>
      <c r="D25" s="196"/>
      <c r="E25" s="196"/>
      <c r="F25" s="197"/>
      <c r="G25" s="198" t="s">
        <v>7</v>
      </c>
      <c r="H25" s="196"/>
      <c r="I25" s="196"/>
      <c r="J25" s="197"/>
      <c r="K25" s="190">
        <v>2020</v>
      </c>
      <c r="L25" s="191"/>
      <c r="M25" s="191"/>
      <c r="N25" s="192"/>
      <c r="O25" s="187">
        <v>2021</v>
      </c>
      <c r="P25" s="188"/>
      <c r="Q25" s="188"/>
      <c r="R25" s="189"/>
      <c r="S25" s="184">
        <v>2022</v>
      </c>
      <c r="T25" s="185"/>
      <c r="U25" s="185"/>
      <c r="V25" s="185"/>
      <c r="W25" s="181">
        <v>2023</v>
      </c>
      <c r="X25" s="182"/>
      <c r="Y25" s="182"/>
      <c r="Z25" s="183"/>
      <c r="AA25" s="181" t="s">
        <v>100</v>
      </c>
      <c r="AB25" s="182"/>
      <c r="AC25" s="182"/>
      <c r="AD25" s="183"/>
      <c r="AE25" s="179" t="s">
        <v>106</v>
      </c>
      <c r="AF25" s="179" t="s">
        <v>106</v>
      </c>
      <c r="AG25" s="178" t="s">
        <v>106</v>
      </c>
      <c r="AI25" s="176"/>
      <c r="AJ25" s="177"/>
    </row>
    <row r="26" spans="1:36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31" t="s">
        <v>11</v>
      </c>
      <c r="AD26" s="131" t="s">
        <v>10</v>
      </c>
      <c r="AE26" s="131" t="s">
        <v>8</v>
      </c>
      <c r="AF26" s="131" t="s">
        <v>9</v>
      </c>
      <c r="AG26" s="172" t="s">
        <v>11</v>
      </c>
    </row>
    <row r="27" spans="1:36" s="85" customFormat="1" x14ac:dyDescent="0.3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132">
        <v>0.86069511988504455</v>
      </c>
      <c r="AE27" s="132">
        <v>0.85311699948179687</v>
      </c>
      <c r="AF27" s="132">
        <v>0.85571567673209326</v>
      </c>
      <c r="AG27" s="80">
        <v>0.85724368884016544</v>
      </c>
      <c r="AH27" s="36"/>
    </row>
    <row r="28" spans="1:36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134">
        <v>0.13930488011495562</v>
      </c>
      <c r="AE28" s="134">
        <v>0.14688300051820313</v>
      </c>
      <c r="AF28" s="134">
        <v>0.14428432326790688</v>
      </c>
      <c r="AG28" s="82">
        <v>0.14275631115981618</v>
      </c>
    </row>
    <row r="29" spans="1:36" s="85" customFormat="1" x14ac:dyDescent="0.25">
      <c r="A29" s="83"/>
      <c r="S29" s="148"/>
      <c r="U29" s="148"/>
      <c r="V29" s="148"/>
      <c r="W29" s="148"/>
      <c r="AA29" s="148"/>
    </row>
    <row r="30" spans="1:36" s="85" customFormat="1" x14ac:dyDescent="0.25">
      <c r="A30" s="83"/>
      <c r="S30" s="148"/>
      <c r="U30" s="148"/>
      <c r="V30" s="148"/>
      <c r="W30" s="148"/>
    </row>
  </sheetData>
  <mergeCells count="17">
    <mergeCell ref="C25:F25"/>
    <mergeCell ref="G25:J25"/>
    <mergeCell ref="B25:B26"/>
    <mergeCell ref="B9:B10"/>
    <mergeCell ref="C9:F9"/>
    <mergeCell ref="G9:J9"/>
    <mergeCell ref="B18:B19"/>
    <mergeCell ref="AA25:AD25"/>
    <mergeCell ref="AA9:AD9"/>
    <mergeCell ref="O25:R25"/>
    <mergeCell ref="K25:N25"/>
    <mergeCell ref="W9:Z9"/>
    <mergeCell ref="S25:V25"/>
    <mergeCell ref="W25:Z25"/>
    <mergeCell ref="S9:V9"/>
    <mergeCell ref="O9:R9"/>
    <mergeCell ref="K9:N9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 AE25:AG25 AE9:AG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K51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3" width="13.6640625" style="36" customWidth="1"/>
    <col min="34" max="34" width="3.88671875" style="36" customWidth="1"/>
    <col min="35" max="39" width="9.109375" style="36" hidden="1" customWidth="1"/>
    <col min="40" max="40" width="13.88671875" style="36" hidden="1" customWidth="1"/>
    <col min="41" max="45" width="9.109375" style="36" hidden="1" customWidth="1"/>
    <col min="46" max="46" width="12.33203125" style="36" hidden="1" customWidth="1"/>
    <col min="47" max="47" width="12.6640625" style="36" hidden="1" customWidth="1"/>
    <col min="48" max="48" width="13" style="36" hidden="1" customWidth="1"/>
    <col min="49" max="50" width="9.109375" style="36" hidden="1" customWidth="1"/>
    <col min="51" max="51" width="13.44140625" style="36" hidden="1" customWidth="1"/>
    <col min="52" max="52" width="12" style="36" hidden="1" customWidth="1"/>
    <col min="53" max="53" width="9.109375" style="36" hidden="1" customWidth="1"/>
    <col min="54" max="54" width="13.44140625" style="36" hidden="1" customWidth="1"/>
    <col min="55" max="56" width="9.109375" style="36" hidden="1" customWidth="1"/>
    <col min="57" max="57" width="10.6640625" style="36" hidden="1" customWidth="1"/>
    <col min="58" max="58" width="9.109375" style="36" hidden="1" customWidth="1"/>
    <col min="59" max="59" width="10.6640625" style="36" hidden="1" customWidth="1"/>
    <col min="60" max="60" width="9.109375" style="36" hidden="1" customWidth="1"/>
    <col min="61" max="61" width="10.6640625" style="36" hidden="1" customWidth="1"/>
    <col min="62" max="62" width="9.109375" style="36" hidden="1" customWidth="1"/>
    <col min="63" max="63" width="10.6640625" style="36" hidden="1" customWidth="1"/>
    <col min="64" max="16384" width="9.109375" style="36" hidden="1"/>
  </cols>
  <sheetData>
    <row r="1" spans="1:33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33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33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33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33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33" ht="30" customHeight="1" thickBot="1" x14ac:dyDescent="0.35">
      <c r="B8" s="122" t="s">
        <v>78</v>
      </c>
    </row>
    <row r="9" spans="1:33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0">
        <v>2020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79" t="s">
        <v>106</v>
      </c>
      <c r="AG9" s="178" t="s">
        <v>106</v>
      </c>
    </row>
    <row r="10" spans="1:33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25" t="s">
        <v>10</v>
      </c>
      <c r="AE10" s="125" t="s">
        <v>8</v>
      </c>
      <c r="AF10" s="125" t="s">
        <v>9</v>
      </c>
      <c r="AG10" s="170" t="s">
        <v>11</v>
      </c>
    </row>
    <row r="11" spans="1:33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26">
        <v>4368392.1958999997</v>
      </c>
      <c r="AE11" s="126">
        <v>1111848.9229599999</v>
      </c>
      <c r="AF11" s="126">
        <v>2219774.4040900008</v>
      </c>
      <c r="AG11" s="102">
        <v>3430477.7399999993</v>
      </c>
    </row>
    <row r="12" spans="1:33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127">
        <v>3995770.1930300007</v>
      </c>
      <c r="AE12" s="127">
        <v>1037005.4968399999</v>
      </c>
      <c r="AF12" s="127">
        <v>2068999.99068</v>
      </c>
      <c r="AG12" s="89">
        <v>3212356.1179999998</v>
      </c>
    </row>
    <row r="13" spans="1:33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127">
        <v>0</v>
      </c>
      <c r="AG13" s="89">
        <v>0</v>
      </c>
    </row>
    <row r="14" spans="1:33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127">
        <v>128900.30697999999</v>
      </c>
      <c r="AE14" s="127">
        <v>24765.507579999998</v>
      </c>
      <c r="AF14" s="127">
        <v>51339.690429999995</v>
      </c>
      <c r="AG14" s="89">
        <v>77863.816449999984</v>
      </c>
    </row>
    <row r="15" spans="1:33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127">
        <v>1280.31376</v>
      </c>
      <c r="AE15" s="127">
        <v>337.34396999999996</v>
      </c>
      <c r="AF15" s="127">
        <v>688.78025000000002</v>
      </c>
      <c r="AG15" s="89">
        <v>1276.9929100000002</v>
      </c>
    </row>
    <row r="16" spans="1:33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127">
        <v>0</v>
      </c>
      <c r="AE16" s="127">
        <v>0</v>
      </c>
      <c r="AF16" s="127">
        <v>0</v>
      </c>
      <c r="AG16" s="89">
        <v>0</v>
      </c>
    </row>
    <row r="17" spans="1:33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127">
        <v>5459.5052400000004</v>
      </c>
      <c r="AE17" s="127">
        <v>3455.17308</v>
      </c>
      <c r="AF17" s="127">
        <v>3650.0014400000005</v>
      </c>
      <c r="AG17" s="89">
        <v>4123.82503</v>
      </c>
    </row>
    <row r="18" spans="1:33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127">
        <v>0</v>
      </c>
      <c r="AE18" s="127">
        <v>0</v>
      </c>
      <c r="AF18" s="127">
        <v>0</v>
      </c>
      <c r="AG18" s="89">
        <v>0</v>
      </c>
    </row>
    <row r="19" spans="1:33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127">
        <v>0</v>
      </c>
      <c r="AE19" s="127">
        <v>0</v>
      </c>
      <c r="AF19" s="127">
        <v>0</v>
      </c>
      <c r="AG19" s="89">
        <v>0</v>
      </c>
    </row>
    <row r="20" spans="1:33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127">
        <v>1751.0918100000001</v>
      </c>
      <c r="AE20" s="127">
        <v>3096.1151400000003</v>
      </c>
      <c r="AF20" s="127">
        <v>3935.5603599999999</v>
      </c>
      <c r="AG20" s="89">
        <v>5350.2786900000001</v>
      </c>
    </row>
    <row r="21" spans="1:33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146">
        <v>3134862.94496</v>
      </c>
      <c r="AE21" s="146">
        <v>797703.7732500002</v>
      </c>
      <c r="AF21" s="146">
        <v>1576669.1662499998</v>
      </c>
      <c r="AG21" s="91">
        <v>2369668.2689700006</v>
      </c>
    </row>
    <row r="22" spans="1:33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127">
        <v>1431742.6319800003</v>
      </c>
      <c r="AE22" s="127">
        <v>351047.53283999994</v>
      </c>
      <c r="AF22" s="127">
        <v>691554.66904999979</v>
      </c>
      <c r="AG22" s="89">
        <v>1032709.7051900001</v>
      </c>
    </row>
    <row r="23" spans="1:33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127">
        <v>1703120.3129799999</v>
      </c>
      <c r="AE23" s="127">
        <v>446656.2406100001</v>
      </c>
      <c r="AF23" s="127">
        <v>885114.49974999984</v>
      </c>
      <c r="AG23" s="89">
        <v>1336958.5663300003</v>
      </c>
    </row>
    <row r="24" spans="1:33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28">
        <v>594927.9675899999</v>
      </c>
      <c r="AE24" s="128">
        <v>169875.14615999997</v>
      </c>
      <c r="AF24" s="128">
        <v>350254.09625999996</v>
      </c>
      <c r="AG24" s="103">
        <v>540144.13302000007</v>
      </c>
    </row>
    <row r="25" spans="1:33" x14ac:dyDescent="0.3">
      <c r="B25" s="8" t="s">
        <v>5</v>
      </c>
      <c r="C25" s="73"/>
      <c r="Z25" s="173"/>
      <c r="AA25" s="175"/>
      <c r="AB25" s="173"/>
      <c r="AC25" s="173"/>
      <c r="AD25" s="173"/>
      <c r="AE25" s="175"/>
      <c r="AF25" s="175"/>
      <c r="AG25" s="173"/>
    </row>
    <row r="26" spans="1:33" x14ac:dyDescent="0.3">
      <c r="B26" s="74"/>
      <c r="AA26" s="129"/>
      <c r="AE26" s="129"/>
      <c r="AF26" s="129"/>
    </row>
    <row r="27" spans="1:33" ht="15" thickBot="1" x14ac:dyDescent="0.35">
      <c r="C27" s="75"/>
      <c r="D27" s="75"/>
      <c r="E27" s="75"/>
      <c r="F27" s="75"/>
      <c r="AA27" s="129"/>
      <c r="AE27" s="129"/>
      <c r="AF27" s="129"/>
    </row>
    <row r="28" spans="1:33" ht="29.4" thickBot="1" x14ac:dyDescent="0.35">
      <c r="B28" s="199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68" t="s">
        <v>103</v>
      </c>
      <c r="AD28" s="168" t="s">
        <v>105</v>
      </c>
      <c r="AE28" s="168" t="s">
        <v>107</v>
      </c>
      <c r="AF28" s="168" t="s">
        <v>108</v>
      </c>
      <c r="AG28" s="171" t="s">
        <v>109</v>
      </c>
    </row>
    <row r="29" spans="1:33" ht="15" thickBot="1" x14ac:dyDescent="0.35">
      <c r="B29" s="200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  <c r="AE29" s="131" t="s">
        <v>21</v>
      </c>
      <c r="AF29" s="131" t="s">
        <v>21</v>
      </c>
      <c r="AG29" s="172" t="s">
        <v>21</v>
      </c>
    </row>
    <row r="30" spans="1:33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132">
        <v>0.18849090059008383</v>
      </c>
      <c r="AE30" s="132">
        <v>0.16021238939469448</v>
      </c>
      <c r="AF30" s="132">
        <v>0.15915083403445557</v>
      </c>
      <c r="AG30" s="80">
        <v>0.14952548077423788</v>
      </c>
    </row>
    <row r="31" spans="1:33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33">
        <v>0.18816671122944584</v>
      </c>
      <c r="AE31" s="133">
        <v>0.18730588934939635</v>
      </c>
      <c r="AF31" s="133">
        <v>0.17977532763583226</v>
      </c>
      <c r="AG31" s="112">
        <v>0.17225097976252748</v>
      </c>
    </row>
    <row r="32" spans="1:33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47">
        <v>0.10883892178790168</v>
      </c>
      <c r="AE32" s="147">
        <v>1.4939989529173121E-2</v>
      </c>
      <c r="AF32" s="147">
        <v>2.8947287300990681E-3</v>
      </c>
      <c r="AG32" s="114">
        <v>2.44604058151188E-2</v>
      </c>
    </row>
    <row r="33" spans="1:33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33">
        <v>0.1663621137712275</v>
      </c>
      <c r="AE33" s="133">
        <v>8.9808046876752021E-2</v>
      </c>
      <c r="AF33" s="133">
        <v>0.10266611914702371</v>
      </c>
      <c r="AG33" s="112">
        <v>6.608150674540636E-2</v>
      </c>
    </row>
    <row r="34" spans="1:33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134">
        <v>0.30266688765053623</v>
      </c>
      <c r="AE34" s="134">
        <v>0.30457814270273204</v>
      </c>
      <c r="AF34" s="134">
        <v>0.26763640578711823</v>
      </c>
      <c r="AG34" s="82">
        <v>0.26325731234112892</v>
      </c>
    </row>
    <row r="35" spans="1:33" x14ac:dyDescent="0.3">
      <c r="AA35" s="129"/>
      <c r="AE35" s="129"/>
      <c r="AF35" s="129"/>
    </row>
    <row r="36" spans="1:33" ht="15" thickBot="1" x14ac:dyDescent="0.35">
      <c r="AA36" s="129"/>
      <c r="AE36" s="129"/>
      <c r="AF36" s="129"/>
    </row>
    <row r="37" spans="1:33" ht="15" thickBot="1" x14ac:dyDescent="0.35">
      <c r="B37" s="199" t="s">
        <v>19</v>
      </c>
      <c r="C37" s="196" t="s">
        <v>6</v>
      </c>
      <c r="D37" s="196"/>
      <c r="E37" s="196"/>
      <c r="F37" s="197"/>
      <c r="G37" s="198" t="s">
        <v>7</v>
      </c>
      <c r="H37" s="196"/>
      <c r="I37" s="196"/>
      <c r="J37" s="197"/>
      <c r="K37" s="190">
        <v>2020</v>
      </c>
      <c r="L37" s="191"/>
      <c r="M37" s="191"/>
      <c r="N37" s="192"/>
      <c r="O37" s="193">
        <v>2021</v>
      </c>
      <c r="P37" s="185"/>
      <c r="Q37" s="185"/>
      <c r="R37" s="194"/>
      <c r="S37" s="184">
        <v>2022</v>
      </c>
      <c r="T37" s="185"/>
      <c r="U37" s="185"/>
      <c r="V37" s="185"/>
      <c r="W37" s="184">
        <v>2023</v>
      </c>
      <c r="X37" s="185"/>
      <c r="Y37" s="185"/>
      <c r="Z37" s="185"/>
      <c r="AA37" s="184" t="s">
        <v>100</v>
      </c>
      <c r="AB37" s="185"/>
      <c r="AC37" s="185"/>
      <c r="AD37" s="186"/>
      <c r="AE37" s="179" t="s">
        <v>106</v>
      </c>
      <c r="AF37" s="179" t="s">
        <v>106</v>
      </c>
      <c r="AG37" s="178" t="s">
        <v>106</v>
      </c>
    </row>
    <row r="38" spans="1:33" ht="15" thickBot="1" x14ac:dyDescent="0.35">
      <c r="B38" s="200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25" t="s">
        <v>10</v>
      </c>
      <c r="AE38" s="131" t="s">
        <v>8</v>
      </c>
      <c r="AF38" s="131" t="s">
        <v>9</v>
      </c>
      <c r="AG38" s="170" t="s">
        <v>11</v>
      </c>
    </row>
    <row r="39" spans="1:33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132">
        <v>0.91470042382647621</v>
      </c>
      <c r="AE39" s="132">
        <v>0.93268561530756411</v>
      </c>
      <c r="AF39" s="132">
        <v>0.93207669521182224</v>
      </c>
      <c r="AG39" s="80">
        <v>0.93641654646037742</v>
      </c>
    </row>
    <row r="40" spans="1:33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33">
        <v>2.9507494107553055E-2</v>
      </c>
      <c r="AE40" s="133">
        <v>2.2274166092699419E-2</v>
      </c>
      <c r="AF40" s="133">
        <v>2.3128336976678838E-2</v>
      </c>
      <c r="AG40" s="112">
        <v>2.2697659728874966E-2</v>
      </c>
    </row>
    <row r="41" spans="1:33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33">
        <v>1.2497745154668293E-3</v>
      </c>
      <c r="AE41" s="133">
        <v>3.1075922354644437E-3</v>
      </c>
      <c r="AF41" s="133">
        <v>1.6443118874038566E-3</v>
      </c>
      <c r="AG41" s="112">
        <v>1.2021139160634812E-3</v>
      </c>
    </row>
    <row r="42" spans="1:33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134">
        <v>4.0085498999918226E-4</v>
      </c>
      <c r="AE42" s="134">
        <v>2.7846545300034319E-3</v>
      </c>
      <c r="AF42" s="134">
        <v>1.7729551042433016E-3</v>
      </c>
      <c r="AG42" s="82">
        <v>1.5596307848364005E-3</v>
      </c>
    </row>
    <row r="43" spans="1:33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  <c r="AE43" s="148"/>
      <c r="AF43" s="148"/>
    </row>
    <row r="44" spans="1:33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  <c r="AE44" s="148"/>
      <c r="AF44" s="148"/>
    </row>
    <row r="45" spans="1:33" s="85" customFormat="1" ht="15" thickBot="1" x14ac:dyDescent="0.3">
      <c r="A45" s="83"/>
      <c r="B45" s="199" t="s">
        <v>20</v>
      </c>
      <c r="C45" s="196" t="s">
        <v>6</v>
      </c>
      <c r="D45" s="196"/>
      <c r="E45" s="196"/>
      <c r="F45" s="197"/>
      <c r="G45" s="198" t="s">
        <v>7</v>
      </c>
      <c r="H45" s="196"/>
      <c r="I45" s="196"/>
      <c r="J45" s="197"/>
      <c r="K45" s="190">
        <v>2020</v>
      </c>
      <c r="L45" s="191"/>
      <c r="M45" s="191"/>
      <c r="N45" s="192"/>
      <c r="O45" s="193">
        <v>2021</v>
      </c>
      <c r="P45" s="185"/>
      <c r="Q45" s="185"/>
      <c r="R45" s="194"/>
      <c r="S45" s="184">
        <v>2022</v>
      </c>
      <c r="T45" s="185"/>
      <c r="U45" s="185"/>
      <c r="V45" s="185"/>
      <c r="W45" s="184">
        <v>2023</v>
      </c>
      <c r="X45" s="185"/>
      <c r="Y45" s="185"/>
      <c r="Z45" s="185"/>
      <c r="AA45" s="184" t="s">
        <v>100</v>
      </c>
      <c r="AB45" s="185"/>
      <c r="AC45" s="185"/>
      <c r="AD45" s="186"/>
      <c r="AE45" s="179" t="s">
        <v>106</v>
      </c>
      <c r="AF45" s="179" t="s">
        <v>106</v>
      </c>
      <c r="AG45" s="178" t="s">
        <v>106</v>
      </c>
    </row>
    <row r="46" spans="1:33" s="85" customFormat="1" ht="15" thickBot="1" x14ac:dyDescent="0.3">
      <c r="A46" s="83"/>
      <c r="B46" s="200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25" t="s">
        <v>10</v>
      </c>
      <c r="AE46" s="125" t="s">
        <v>8</v>
      </c>
      <c r="AF46" s="125" t="s">
        <v>9</v>
      </c>
      <c r="AG46" s="170" t="s">
        <v>11</v>
      </c>
    </row>
    <row r="47" spans="1:33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132">
        <v>0.45671618093602778</v>
      </c>
      <c r="AE47" s="132">
        <v>0.44007254899868914</v>
      </c>
      <c r="AF47" s="132">
        <v>0.43861748796344857</v>
      </c>
      <c r="AG47" s="80">
        <v>0.43580349144771957</v>
      </c>
    </row>
    <row r="48" spans="1:33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33">
        <v>0.54328381906397227</v>
      </c>
      <c r="AE48" s="133">
        <v>0.55992745125203025</v>
      </c>
      <c r="AF48" s="133">
        <v>0.56138251365388492</v>
      </c>
      <c r="AG48" s="112">
        <v>0.5641965096283803</v>
      </c>
    </row>
    <row r="49" spans="1:33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134">
        <v>0.18977798329157608</v>
      </c>
      <c r="AE49" s="134">
        <v>0.21295517441003897</v>
      </c>
      <c r="AF49" s="134">
        <v>0.22214812324455832</v>
      </c>
      <c r="AG49" s="82">
        <v>0.22794082196778495</v>
      </c>
    </row>
    <row r="50" spans="1:33" x14ac:dyDescent="0.3">
      <c r="AE50" s="129"/>
    </row>
    <row r="51" spans="1:33" x14ac:dyDescent="0.3">
      <c r="AE51" s="129"/>
    </row>
  </sheetData>
  <mergeCells count="25">
    <mergeCell ref="AA9:AD9"/>
    <mergeCell ref="AA37:AD37"/>
    <mergeCell ref="AA45:AD45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  <mergeCell ref="B45:B46"/>
    <mergeCell ref="B28:B29"/>
    <mergeCell ref="C45:F45"/>
    <mergeCell ref="G45:J45"/>
    <mergeCell ref="B37:B38"/>
    <mergeCell ref="B9:B10"/>
    <mergeCell ref="C9:F9"/>
    <mergeCell ref="G9:J9"/>
    <mergeCell ref="C37:F37"/>
    <mergeCell ref="G37:J37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 AE9:AE10 AE37:AG37 AE45:AG45 AF9 AG9:AG1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N65496"/>
  <sheetViews>
    <sheetView zoomScaleNormal="100" workbookViewId="0">
      <pane xSplit="2" topLeftCell="N1" activePane="topRight" state="frozen"/>
      <selection pane="topRight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hidden="1" customWidth="1" outlineLevel="1"/>
    <col min="30" max="30" width="13.6640625" style="16" customWidth="1" collapsed="1"/>
    <col min="31" max="33" width="13.6640625" style="16" customWidth="1"/>
    <col min="34" max="34" width="3.5546875" style="23" customWidth="1"/>
    <col min="35" max="39" width="0" style="1" hidden="1" customWidth="1"/>
    <col min="40" max="40" width="13.6640625" style="1" hidden="1" customWidth="1"/>
    <col min="41" max="16384" width="9.109375" style="1" hidden="1"/>
  </cols>
  <sheetData>
    <row r="2" spans="1:34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20"/>
    </row>
    <row r="3" spans="1:34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20"/>
    </row>
    <row r="4" spans="1:34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20"/>
    </row>
    <row r="5" spans="1:34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20"/>
    </row>
    <row r="6" spans="1:34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20"/>
    </row>
    <row r="7" spans="1:34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20"/>
    </row>
    <row r="9" spans="1:34" ht="30" customHeight="1" thickBot="1" x14ac:dyDescent="0.35">
      <c r="B9" s="121" t="s">
        <v>74</v>
      </c>
      <c r="AE9" s="180"/>
    </row>
    <row r="10" spans="1:34" ht="15" thickBot="1" x14ac:dyDescent="0.35">
      <c r="B10" s="201"/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8" t="s">
        <v>106</v>
      </c>
      <c r="AH10" s="24"/>
    </row>
    <row r="11" spans="1:34" ht="15" thickBot="1" x14ac:dyDescent="0.35"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65" t="s">
        <v>11</v>
      </c>
      <c r="AD11" s="165" t="s">
        <v>10</v>
      </c>
      <c r="AE11" s="125" t="s">
        <v>8</v>
      </c>
      <c r="AF11" s="125" t="s">
        <v>9</v>
      </c>
      <c r="AG11" s="170" t="s">
        <v>11</v>
      </c>
      <c r="AH11" s="24"/>
    </row>
    <row r="12" spans="1:34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3">
        <v>3522332.6128600012</v>
      </c>
      <c r="AE12" s="43">
        <v>3637548.6722200001</v>
      </c>
      <c r="AF12" s="43">
        <v>3396782.6638599997</v>
      </c>
      <c r="AG12" s="48">
        <v>3331282.0489699999</v>
      </c>
    </row>
    <row r="13" spans="1:34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4">
        <v>1625717.7205600003</v>
      </c>
      <c r="AE13" s="44">
        <v>1808500.3394999998</v>
      </c>
      <c r="AF13" s="44">
        <v>1413639.9435399999</v>
      </c>
      <c r="AG13" s="49">
        <v>1466697.6234899994</v>
      </c>
    </row>
    <row r="14" spans="1:34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4">
        <v>567811.85175999999</v>
      </c>
      <c r="AE14" s="44">
        <v>691168.81768000009</v>
      </c>
      <c r="AF14" s="44">
        <v>765270.89347999997</v>
      </c>
      <c r="AG14" s="49">
        <v>663226.06133000029</v>
      </c>
    </row>
    <row r="15" spans="1:34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4">
        <v>729657.35189000005</v>
      </c>
      <c r="AE15" s="44">
        <v>439164.59615</v>
      </c>
      <c r="AF15" s="44">
        <v>460576.29066</v>
      </c>
      <c r="AG15" s="49">
        <v>479961.52143999998</v>
      </c>
    </row>
    <row r="16" spans="1:34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4">
        <v>73480.616280000002</v>
      </c>
      <c r="AE16" s="44">
        <v>73480.616280000002</v>
      </c>
      <c r="AF16" s="44">
        <v>73480.616280000002</v>
      </c>
      <c r="AG16" s="49">
        <v>73480.616280000002</v>
      </c>
    </row>
    <row r="17" spans="2:33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4">
        <v>98820.102360000004</v>
      </c>
      <c r="AE17" s="44">
        <v>105358.77741</v>
      </c>
      <c r="AF17" s="44">
        <v>113726.41144</v>
      </c>
      <c r="AG17" s="49">
        <v>130415.59274000001</v>
      </c>
    </row>
    <row r="18" spans="2:33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4">
        <v>79193.536649999995</v>
      </c>
      <c r="AE18" s="44">
        <v>78672.546419999999</v>
      </c>
      <c r="AF18" s="44">
        <v>76339.42998999999</v>
      </c>
      <c r="AG18" s="49">
        <v>83267.622770000002</v>
      </c>
    </row>
    <row r="19" spans="2:33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9">
        <v>0</v>
      </c>
    </row>
    <row r="20" spans="2:33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4">
        <v>2294.3506400000001</v>
      </c>
      <c r="AE20" s="44">
        <v>1604.1</v>
      </c>
      <c r="AF20" s="44">
        <v>60646.086929999998</v>
      </c>
      <c r="AG20" s="49">
        <v>1100.0999999999999</v>
      </c>
    </row>
    <row r="21" spans="2:33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9">
        <v>0</v>
      </c>
    </row>
    <row r="22" spans="2:33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5">
        <v>0</v>
      </c>
      <c r="AG22" s="50">
        <v>0</v>
      </c>
    </row>
    <row r="23" spans="2:33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</row>
    <row r="24" spans="2:33" ht="14.4" thickBot="1" x14ac:dyDescent="0.35"/>
    <row r="25" spans="2:33" ht="15" thickBot="1" x14ac:dyDescent="0.35">
      <c r="B25" s="199"/>
      <c r="C25" s="203">
        <v>2018</v>
      </c>
      <c r="D25" s="196"/>
      <c r="E25" s="196"/>
      <c r="F25" s="197"/>
      <c r="G25" s="204">
        <v>2019</v>
      </c>
      <c r="H25" s="196"/>
      <c r="I25" s="196"/>
      <c r="J25" s="197"/>
      <c r="K25" s="195" t="s">
        <v>12</v>
      </c>
      <c r="L25" s="191"/>
      <c r="M25" s="191"/>
      <c r="N25" s="192"/>
      <c r="O25" s="193">
        <v>2021</v>
      </c>
      <c r="P25" s="185"/>
      <c r="Q25" s="185"/>
      <c r="R25" s="194"/>
      <c r="S25" s="184">
        <v>2022</v>
      </c>
      <c r="T25" s="185"/>
      <c r="U25" s="185"/>
      <c r="V25" s="185"/>
      <c r="W25" s="184">
        <v>2023</v>
      </c>
      <c r="X25" s="185"/>
      <c r="Y25" s="185"/>
      <c r="Z25" s="186"/>
      <c r="AA25" s="184" t="s">
        <v>100</v>
      </c>
      <c r="AB25" s="185"/>
      <c r="AC25" s="185"/>
      <c r="AD25" s="186"/>
      <c r="AE25" s="179" t="s">
        <v>106</v>
      </c>
      <c r="AF25" s="179" t="s">
        <v>106</v>
      </c>
      <c r="AG25" s="178" t="s">
        <v>106</v>
      </c>
    </row>
    <row r="26" spans="2:33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165" t="s">
        <v>11</v>
      </c>
      <c r="AD26" s="165" t="s">
        <v>10</v>
      </c>
      <c r="AE26" s="125" t="s">
        <v>8</v>
      </c>
      <c r="AF26" s="125" t="s">
        <v>9</v>
      </c>
      <c r="AG26" s="170" t="s">
        <v>11</v>
      </c>
    </row>
    <row r="27" spans="2:33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153">
        <v>2278531.8462200006</v>
      </c>
      <c r="AD27" s="153">
        <v>2625575.7225300008</v>
      </c>
      <c r="AE27" s="137">
        <v>2675044.7692600004</v>
      </c>
      <c r="AF27" s="137">
        <v>2293087.9647400002</v>
      </c>
      <c r="AG27" s="65">
        <v>2565743.9456599993</v>
      </c>
    </row>
    <row r="28" spans="2:33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1">
        <v>1003995.4306100002</v>
      </c>
      <c r="AE28" s="139">
        <v>255279.58094999995</v>
      </c>
      <c r="AF28" s="139">
        <v>523193.93316999997</v>
      </c>
      <c r="AG28" s="66">
        <v>863588.00919999985</v>
      </c>
    </row>
    <row r="29" spans="2:33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1">
        <v>700326.75249999994</v>
      </c>
      <c r="AE29" s="139">
        <v>729890.05249999999</v>
      </c>
      <c r="AF29" s="139">
        <v>733250.05249999999</v>
      </c>
      <c r="AG29" s="66">
        <v>732790.35210000002</v>
      </c>
    </row>
    <row r="30" spans="2:33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1">
        <v>994619.53281000024</v>
      </c>
      <c r="AE30" s="139">
        <v>1010632.1221000002</v>
      </c>
      <c r="AF30" s="139">
        <v>1005486.6421500003</v>
      </c>
      <c r="AG30" s="66">
        <v>1000171.66356</v>
      </c>
    </row>
    <row r="31" spans="2:33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1">
        <v>162078.78551000002</v>
      </c>
      <c r="AE31" s="139">
        <v>438426.80277000007</v>
      </c>
      <c r="AF31" s="139">
        <v>208739.95028000002</v>
      </c>
      <c r="AG31" s="66">
        <v>150423.31525000001</v>
      </c>
    </row>
    <row r="32" spans="2:33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1">
        <v>5077.7362200000007</v>
      </c>
      <c r="AE32" s="61">
        <v>8588.1721099999995</v>
      </c>
      <c r="AF32" s="61">
        <v>11626.72451</v>
      </c>
      <c r="AG32" s="66">
        <v>14891.859709999999</v>
      </c>
    </row>
    <row r="33" spans="2:33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166">
        <v>837698.78883000009</v>
      </c>
      <c r="AD33" s="166">
        <v>882580.92307999998</v>
      </c>
      <c r="AE33" s="166">
        <v>939090.2861400001</v>
      </c>
      <c r="AF33" s="166">
        <v>1091353.6394399998</v>
      </c>
      <c r="AG33" s="96">
        <v>753175.49253000016</v>
      </c>
    </row>
    <row r="34" spans="2:33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167">
        <v>14505.709269999998</v>
      </c>
      <c r="AD34" s="167">
        <v>16512.22609</v>
      </c>
      <c r="AE34" s="167">
        <v>11206.389090000004</v>
      </c>
      <c r="AF34" s="167">
        <v>9670.9091500000031</v>
      </c>
      <c r="AG34" s="68">
        <v>10106.629809999999</v>
      </c>
    </row>
    <row r="35" spans="2:33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167">
        <v>26050.759179999997</v>
      </c>
      <c r="AD35" s="167">
        <v>24982.650919999993</v>
      </c>
      <c r="AE35" s="167">
        <v>21483.495389999996</v>
      </c>
      <c r="AF35" s="167">
        <v>27023.811989999998</v>
      </c>
      <c r="AG35" s="68">
        <v>19302.527160000001</v>
      </c>
    </row>
    <row r="36" spans="2:33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167">
        <v>14.885009999999999</v>
      </c>
      <c r="AD36" s="167">
        <v>22.845790000000001</v>
      </c>
      <c r="AE36" s="167">
        <v>29.11768</v>
      </c>
      <c r="AF36" s="167">
        <v>20.23799</v>
      </c>
      <c r="AG36" s="68">
        <v>15.782459999999999</v>
      </c>
    </row>
    <row r="37" spans="2:33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0</v>
      </c>
      <c r="AF37" s="167">
        <v>0</v>
      </c>
      <c r="AG37" s="68">
        <v>0</v>
      </c>
    </row>
    <row r="38" spans="2:33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104">
        <v>0</v>
      </c>
      <c r="AD38" s="104">
        <v>0</v>
      </c>
      <c r="AE38" s="104">
        <v>0</v>
      </c>
      <c r="AF38" s="104">
        <v>0</v>
      </c>
      <c r="AG38" s="97">
        <v>0</v>
      </c>
    </row>
    <row r="39" spans="2:33" ht="14.4" x14ac:dyDescent="0.3">
      <c r="B39" s="51" t="s">
        <v>63</v>
      </c>
    </row>
    <row r="65487" spans="3:34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16"/>
      <c r="AF65487" s="16"/>
      <c r="AG65487" s="16"/>
      <c r="AH65487" s="28"/>
    </row>
    <row r="65488" spans="3:34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16"/>
      <c r="AF65488" s="16"/>
      <c r="AG65488" s="16"/>
      <c r="AH65488" s="28"/>
    </row>
    <row r="65489" spans="3:34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16"/>
      <c r="AF65489" s="16"/>
      <c r="AG65489" s="16"/>
      <c r="AH65489" s="28"/>
    </row>
    <row r="65490" spans="3:34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16"/>
      <c r="AF65490" s="16"/>
      <c r="AG65490" s="16"/>
      <c r="AH65490" s="28"/>
    </row>
    <row r="65491" spans="3:34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16"/>
      <c r="AF65491" s="16"/>
      <c r="AG65491" s="16"/>
      <c r="AH65491" s="28"/>
    </row>
    <row r="65492" spans="3:34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16"/>
      <c r="AF65492" s="16"/>
      <c r="AG65492" s="16"/>
      <c r="AH65492" s="28"/>
    </row>
    <row r="65493" spans="3:34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16"/>
      <c r="AF65493" s="16"/>
      <c r="AG65493" s="16"/>
      <c r="AH65493" s="28"/>
    </row>
    <row r="65494" spans="3:34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16"/>
      <c r="AF65494" s="16"/>
      <c r="AG65494" s="16"/>
      <c r="AH65494" s="28"/>
    </row>
    <row r="65495" spans="3:34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16"/>
      <c r="AF65495" s="16"/>
      <c r="AG65495" s="16"/>
      <c r="AH65495" s="28"/>
    </row>
    <row r="65496" spans="3:34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16"/>
      <c r="AF65496" s="16"/>
      <c r="AG65496" s="16"/>
      <c r="AH65496" s="28"/>
    </row>
  </sheetData>
  <mergeCells count="16"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 AE10 AE25 AF10:AF11 AF23:AF26 AG10 AG25:AG2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8"/>
  <sheetViews>
    <sheetView zoomScaleNormal="100" workbookViewId="0">
      <pane xSplit="2" topLeftCell="J1" activePane="topRight" state="frozen"/>
      <selection pane="topRight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hidden="1" customWidth="1" outlineLevel="1"/>
    <col min="28" max="29" width="13.6640625" style="23" hidden="1" customWidth="1" outlineLevel="1"/>
    <col min="30" max="30" width="13.6640625" style="23" customWidth="1" collapsed="1"/>
    <col min="31" max="33" width="13.6640625" style="23" customWidth="1"/>
    <col min="34" max="34" width="5" style="28" customWidth="1"/>
    <col min="35" max="16369" width="9.109375" style="23" hidden="1"/>
    <col min="16370" max="16370" width="2.44140625" style="23" hidden="1" customWidth="1"/>
    <col min="16371" max="16371" width="3.88671875" style="23" hidden="1" customWidth="1"/>
    <col min="16372" max="16372" width="4.21875" style="23" hidden="1" customWidth="1"/>
    <col min="16373" max="16373" width="6.5546875" style="23" hidden="1" customWidth="1"/>
    <col min="16374" max="16374" width="3.5546875" style="23" hidden="1" customWidth="1"/>
    <col min="16375" max="16375" width="4" style="23" hidden="1" customWidth="1"/>
    <col min="16376" max="16376" width="3.33203125" style="23" hidden="1" customWidth="1"/>
    <col min="16377" max="16377" width="2.5546875" style="23" hidden="1" customWidth="1"/>
    <col min="16378" max="16378" width="3.5546875" style="23" hidden="1" customWidth="1"/>
    <col min="16379" max="16379" width="3.77734375" style="23" hidden="1" customWidth="1"/>
    <col min="16380" max="16380" width="4.6640625" style="23" hidden="1" customWidth="1"/>
    <col min="16381" max="16381" width="6.77734375" style="23" hidden="1" customWidth="1"/>
    <col min="16382" max="16382" width="4" style="23" hidden="1" customWidth="1"/>
    <col min="16383" max="16383" width="0.88671875" style="23" hidden="1" customWidth="1"/>
    <col min="16384" max="16384" width="2.5546875" style="23" hidden="1" customWidth="1"/>
  </cols>
  <sheetData>
    <row r="1" spans="1:136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23"/>
      <c r="AF1" s="23"/>
      <c r="AG1" s="23"/>
      <c r="AH1" s="28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4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</row>
    <row r="2" spans="1:136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20"/>
      <c r="AF2" s="20"/>
      <c r="AG2" s="20"/>
      <c r="AH2" s="28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1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</row>
    <row r="3" spans="1:136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20"/>
      <c r="AF3" s="20"/>
      <c r="AG3" s="20"/>
      <c r="AH3" s="28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1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</row>
    <row r="4" spans="1:136" x14ac:dyDescent="0.3">
      <c r="C4" s="25"/>
    </row>
    <row r="5" spans="1:136" ht="14.4" x14ac:dyDescent="0.3">
      <c r="B5" s="26"/>
      <c r="C5" s="27"/>
    </row>
    <row r="6" spans="1:136" x14ac:dyDescent="0.3">
      <c r="B6" s="20"/>
    </row>
    <row r="7" spans="1:136" x14ac:dyDescent="0.3">
      <c r="B7" s="20"/>
    </row>
    <row r="9" spans="1:136" ht="30" customHeight="1" thickBot="1" x14ac:dyDescent="0.35">
      <c r="B9" s="121" t="s">
        <v>79</v>
      </c>
      <c r="AE9" s="135"/>
    </row>
    <row r="10" spans="1:136" s="1" customFormat="1" ht="15" thickBot="1" x14ac:dyDescent="0.35">
      <c r="A10" s="5"/>
      <c r="B10" s="199" t="s">
        <v>72</v>
      </c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79" t="s">
        <v>106</v>
      </c>
      <c r="AG10" s="178" t="s">
        <v>106</v>
      </c>
      <c r="AH10" s="5"/>
    </row>
    <row r="11" spans="1:136" s="1" customFormat="1" ht="15" thickBot="1" x14ac:dyDescent="0.35">
      <c r="A11" s="5"/>
      <c r="B11" s="205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125" t="s">
        <v>10</v>
      </c>
      <c r="AE11" s="125" t="s">
        <v>8</v>
      </c>
      <c r="AF11" s="125" t="s">
        <v>9</v>
      </c>
      <c r="AG11" s="47" t="s">
        <v>11</v>
      </c>
      <c r="AH11" s="5"/>
    </row>
    <row r="12" spans="1:136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137">
        <v>2625575.7225300008</v>
      </c>
      <c r="AE12" s="137">
        <v>2675044.7692600004</v>
      </c>
      <c r="AF12" s="137">
        <v>2293087.9647400002</v>
      </c>
      <c r="AG12" s="65">
        <v>2565743.9456599993</v>
      </c>
    </row>
    <row r="13" spans="1:136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38">
        <v>606131.90451000002</v>
      </c>
      <c r="AE13" s="138">
        <v>666481.32836000004</v>
      </c>
      <c r="AF13" s="138">
        <v>661647.8444399999</v>
      </c>
      <c r="AG13" s="120">
        <v>670392.56640999997</v>
      </c>
      <c r="AH13" s="5"/>
    </row>
    <row r="14" spans="1:136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139">
        <v>2019443.8180200008</v>
      </c>
      <c r="AE14" s="139">
        <v>2008563.4409000003</v>
      </c>
      <c r="AF14" s="139">
        <v>1631440.1203000003</v>
      </c>
      <c r="AG14" s="66">
        <v>1895351.3792499993</v>
      </c>
      <c r="AH14" s="5"/>
    </row>
    <row r="15" spans="1:136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40">
        <v>4.3316903515457232</v>
      </c>
      <c r="AE15" s="140">
        <v>4.0136829877026567</v>
      </c>
      <c r="AF15" s="140">
        <v>3.4657227164108804</v>
      </c>
      <c r="AG15" s="109">
        <v>3.8272261272223544</v>
      </c>
      <c r="AH15" s="5"/>
    </row>
    <row r="16" spans="1:136" ht="14.4" x14ac:dyDescent="0.3">
      <c r="B16" s="8" t="s">
        <v>5</v>
      </c>
      <c r="R16" s="135"/>
      <c r="W16" s="135"/>
      <c r="AE16" s="135"/>
      <c r="AF16" s="135"/>
    </row>
    <row r="17" spans="1:34" ht="14.4" thickBot="1" x14ac:dyDescent="0.35">
      <c r="R17" s="135"/>
      <c r="W17" s="135"/>
      <c r="AE17" s="135"/>
      <c r="AF17" s="135"/>
    </row>
    <row r="18" spans="1:34" s="1" customFormat="1" ht="29.4" thickBot="1" x14ac:dyDescent="0.35">
      <c r="A18" s="5"/>
      <c r="B18" s="199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  <c r="AE18" s="168" t="s">
        <v>107</v>
      </c>
      <c r="AF18" s="168" t="s">
        <v>108</v>
      </c>
      <c r="AG18" s="171" t="s">
        <v>109</v>
      </c>
      <c r="AH18" s="5"/>
    </row>
    <row r="19" spans="1:34" s="1" customFormat="1" ht="15" thickBot="1" x14ac:dyDescent="0.35">
      <c r="A19" s="5"/>
      <c r="B19" s="200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25" t="s">
        <v>21</v>
      </c>
      <c r="AE19" s="125" t="s">
        <v>21</v>
      </c>
      <c r="AF19" s="125" t="s">
        <v>21</v>
      </c>
      <c r="AG19" s="170" t="s">
        <v>21</v>
      </c>
      <c r="AH19" s="5"/>
    </row>
    <row r="20" spans="1:34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41">
        <v>9.8821034201204985E-2</v>
      </c>
      <c r="AE20" s="141">
        <v>0.1152099043647203</v>
      </c>
      <c r="AF20" s="141">
        <v>0.11791742207866118</v>
      </c>
      <c r="AG20" s="111">
        <v>0.12605138695624238</v>
      </c>
      <c r="AH20" s="5"/>
    </row>
    <row r="21" spans="1:34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33">
        <v>8.989866980629585E-2</v>
      </c>
      <c r="AE21" s="133">
        <v>0.11852544428983358</v>
      </c>
      <c r="AF21" s="133">
        <v>0.12863097688854272</v>
      </c>
      <c r="AG21" s="112">
        <v>0.13306078929672288</v>
      </c>
      <c r="AH21" s="5"/>
    </row>
    <row r="22" spans="1:34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42">
        <v>-2.7274604686669625E-2</v>
      </c>
      <c r="AE22" s="142">
        <v>8.9331774421163856E-3</v>
      </c>
      <c r="AF22" s="142">
        <v>2.3405928074971293E-2</v>
      </c>
      <c r="AG22" s="113">
        <v>1.74899401871636E-2</v>
      </c>
      <c r="AH22" s="5"/>
    </row>
    <row r="23" spans="1:34" x14ac:dyDescent="0.3">
      <c r="AE23" s="135"/>
    </row>
    <row r="24" spans="1:34" x14ac:dyDescent="0.3">
      <c r="AE24" s="135"/>
    </row>
    <row r="25" spans="1:34" x14ac:dyDescent="0.3">
      <c r="AE25" s="135"/>
    </row>
    <row r="26" spans="1:34" x14ac:dyDescent="0.3">
      <c r="AE26" s="135"/>
    </row>
    <row r="27" spans="1:34" x14ac:dyDescent="0.3">
      <c r="AE27" s="135"/>
    </row>
    <row r="28" spans="1:34" x14ac:dyDescent="0.3">
      <c r="AE28" s="135"/>
    </row>
  </sheetData>
  <mergeCells count="9">
    <mergeCell ref="AA10:AD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 AE10:AG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2025-11-25T08:13:04Z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